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mimura\Desktop\"/>
    </mc:Choice>
  </mc:AlternateContent>
  <xr:revisionPtr revIDLastSave="0" documentId="13_ncr:1_{45EB751B-820C-48E3-90C8-3C46257EE46F}" xr6:coauthVersionLast="47" xr6:coauthVersionMax="47" xr10:uidLastSave="{00000000-0000-0000-0000-000000000000}"/>
  <bookViews>
    <workbookView xWindow="-120" yWindow="-120" windowWidth="29040" windowHeight="15720" tabRatio="915" xr2:uid="{00000000-000D-0000-FFFF-FFFF00000000}"/>
  </bookViews>
  <sheets>
    <sheet name="様式について" sheetId="48" r:id="rId1"/>
    <sheet name="提出期限等" sheetId="50" r:id="rId2"/>
    <sheet name="請求総括表" sheetId="2" r:id="rId3"/>
    <sheet name="工事 1" sheetId="1" r:id="rId4"/>
    <sheet name="2" sheetId="20" r:id="rId5"/>
    <sheet name="3" sheetId="21" r:id="rId6"/>
    <sheet name="4" sheetId="22" r:id="rId7"/>
    <sheet name="5" sheetId="23" r:id="rId8"/>
    <sheet name="6" sheetId="24" r:id="rId9"/>
    <sheet name="7" sheetId="25" r:id="rId10"/>
    <sheet name="8" sheetId="26" r:id="rId11"/>
    <sheet name="9" sheetId="27" r:id="rId12"/>
    <sheet name="10" sheetId="28" r:id="rId13"/>
    <sheet name="11" sheetId="51" r:id="rId14"/>
    <sheet name="12" sheetId="52" r:id="rId15"/>
    <sheet name="13" sheetId="53" r:id="rId16"/>
    <sheet name="14" sheetId="54" r:id="rId17"/>
    <sheet name="15" sheetId="55" r:id="rId18"/>
    <sheet name="16" sheetId="56" r:id="rId19"/>
    <sheet name="17" sheetId="57" r:id="rId20"/>
    <sheet name="18" sheetId="58" r:id="rId21"/>
    <sheet name="19" sheetId="59" r:id="rId22"/>
    <sheet name="20" sheetId="60" r:id="rId23"/>
    <sheet name="21" sheetId="61" r:id="rId24"/>
    <sheet name="22" sheetId="62" r:id="rId25"/>
    <sheet name="23" sheetId="63" r:id="rId26"/>
    <sheet name="24" sheetId="64" r:id="rId27"/>
    <sheet name="25" sheetId="65" r:id="rId28"/>
    <sheet name="26" sheetId="66" r:id="rId29"/>
    <sheet name="27" sheetId="67" r:id="rId30"/>
    <sheet name="28" sheetId="68" r:id="rId31"/>
    <sheet name="29" sheetId="69" r:id="rId32"/>
    <sheet name="30" sheetId="70" r:id="rId33"/>
  </sheets>
  <definedNames>
    <definedName name="_xlnm.Print_Area" localSheetId="12">'10'!$A:$BJ</definedName>
    <definedName name="_xlnm.Print_Area" localSheetId="13">'11'!$A:$BJ</definedName>
    <definedName name="_xlnm.Print_Area" localSheetId="14">'12'!$A:$BJ</definedName>
    <definedName name="_xlnm.Print_Area" localSheetId="15">'13'!$A:$BJ</definedName>
    <definedName name="_xlnm.Print_Area" localSheetId="16">'14'!$A:$BJ</definedName>
    <definedName name="_xlnm.Print_Area" localSheetId="17">'15'!$A:$BJ</definedName>
    <definedName name="_xlnm.Print_Area" localSheetId="18">'16'!$A:$BJ</definedName>
    <definedName name="_xlnm.Print_Area" localSheetId="19">'17'!$A:$BJ</definedName>
    <definedName name="_xlnm.Print_Area" localSheetId="20">'18'!$A:$BJ</definedName>
    <definedName name="_xlnm.Print_Area" localSheetId="21">'19'!$A:$BJ</definedName>
    <definedName name="_xlnm.Print_Area" localSheetId="4">'2'!$A$1:$BJ$140</definedName>
    <definedName name="_xlnm.Print_Area" localSheetId="22">'20'!$A:$BJ</definedName>
    <definedName name="_xlnm.Print_Area" localSheetId="23">'21'!$A:$BJ</definedName>
    <definedName name="_xlnm.Print_Area" localSheetId="24">'22'!$A:$BJ</definedName>
    <definedName name="_xlnm.Print_Area" localSheetId="25">'23'!$A:$BJ</definedName>
    <definedName name="_xlnm.Print_Area" localSheetId="26">'24'!$A:$BJ</definedName>
    <definedName name="_xlnm.Print_Area" localSheetId="27">'25'!$A:$BJ</definedName>
    <definedName name="_xlnm.Print_Area" localSheetId="28">'26'!$A:$BJ</definedName>
    <definedName name="_xlnm.Print_Area" localSheetId="29">'27'!$A:$BJ</definedName>
    <definedName name="_xlnm.Print_Area" localSheetId="30">'28'!$A:$BJ</definedName>
    <definedName name="_xlnm.Print_Area" localSheetId="31">'29'!$A:$BJ</definedName>
    <definedName name="_xlnm.Print_Area" localSheetId="5">'3'!$A:$BJ</definedName>
    <definedName name="_xlnm.Print_Area" localSheetId="32">'30'!$A:$BJ</definedName>
    <definedName name="_xlnm.Print_Area" localSheetId="6">'4'!$A:$BJ</definedName>
    <definedName name="_xlnm.Print_Area" localSheetId="7">'5'!$A:$BJ</definedName>
    <definedName name="_xlnm.Print_Area" localSheetId="8">'6'!$A:$BJ</definedName>
    <definedName name="_xlnm.Print_Area" localSheetId="9">'7'!$A:$BJ</definedName>
    <definedName name="_xlnm.Print_Area" localSheetId="10">'8'!$A:$BJ</definedName>
    <definedName name="_xlnm.Print_Area" localSheetId="11">'9'!$A:$BJ</definedName>
    <definedName name="_xlnm.Print_Area" localSheetId="3">'工事 1'!$A$1:$BJ$140</definedName>
  </definedNames>
  <calcPr calcId="191029"/>
</workbook>
</file>

<file path=xl/calcChain.xml><?xml version="1.0" encoding="utf-8"?>
<calcChain xmlns="http://schemas.openxmlformats.org/spreadsheetml/2006/main">
  <c r="AL22" i="22" l="1"/>
  <c r="AL22" i="23"/>
  <c r="AL22" i="24"/>
  <c r="AL22" i="25"/>
  <c r="AL22" i="26"/>
  <c r="AL22" i="27"/>
  <c r="AL22" i="28"/>
  <c r="AL22" i="51"/>
  <c r="J14" i="51" s="1"/>
  <c r="AR23" i="2" s="1"/>
  <c r="AL22" i="52"/>
  <c r="AL22" i="53"/>
  <c r="AL22" i="54"/>
  <c r="AL22" i="55"/>
  <c r="AL22" i="56"/>
  <c r="AL22" i="57"/>
  <c r="AL22" i="59"/>
  <c r="AL22" i="60"/>
  <c r="AL22" i="61"/>
  <c r="AL22" i="62"/>
  <c r="AL22" i="63"/>
  <c r="AL23" i="63" s="1"/>
  <c r="AL22" i="64"/>
  <c r="AL22" i="65"/>
  <c r="AL22" i="66"/>
  <c r="AL22" i="67"/>
  <c r="AL23" i="67" s="1"/>
  <c r="AL22" i="68"/>
  <c r="AL22" i="69"/>
  <c r="AL22" i="70"/>
  <c r="AL21" i="21"/>
  <c r="AL21" i="22"/>
  <c r="AL21" i="23"/>
  <c r="AL21" i="24"/>
  <c r="AL21" i="25"/>
  <c r="AL21" i="26"/>
  <c r="AL21" i="27"/>
  <c r="AL21" i="28"/>
  <c r="AL21" i="51"/>
  <c r="AL21" i="52"/>
  <c r="AL21" i="53"/>
  <c r="AL21" i="54"/>
  <c r="AL21" i="55"/>
  <c r="AL21" i="56"/>
  <c r="AL21" i="57"/>
  <c r="AL21" i="58"/>
  <c r="AL21" i="59"/>
  <c r="AL21" i="60"/>
  <c r="AL21" i="61"/>
  <c r="AL21" i="62"/>
  <c r="AL21" i="63"/>
  <c r="AL21" i="64"/>
  <c r="AL21" i="65"/>
  <c r="AL21" i="66"/>
  <c r="AL21" i="67"/>
  <c r="AL21" i="68"/>
  <c r="AL21" i="69"/>
  <c r="AL21" i="70"/>
  <c r="AL21" i="1"/>
  <c r="AL19" i="21"/>
  <c r="AL19" i="22"/>
  <c r="AL19" i="23"/>
  <c r="AL19" i="24"/>
  <c r="AL19" i="25"/>
  <c r="AL19" i="26"/>
  <c r="AL19" i="27"/>
  <c r="AL19" i="28"/>
  <c r="AL19" i="51"/>
  <c r="AL19" i="52"/>
  <c r="AL19" i="53"/>
  <c r="AL19" i="54"/>
  <c r="AL19" i="55"/>
  <c r="AL19" i="56"/>
  <c r="AL19" i="57"/>
  <c r="AL19" i="58"/>
  <c r="AL19" i="59"/>
  <c r="AL19" i="60"/>
  <c r="AL19" i="61"/>
  <c r="AL19" i="62"/>
  <c r="AL19" i="63"/>
  <c r="AL19" i="64"/>
  <c r="AL19" i="65"/>
  <c r="AL19" i="66"/>
  <c r="AL19" i="67"/>
  <c r="AL19" i="68"/>
  <c r="AL19" i="69"/>
  <c r="AL19" i="70"/>
  <c r="AL19" i="1"/>
  <c r="AL18" i="20"/>
  <c r="AL18" i="21"/>
  <c r="AL18" i="22"/>
  <c r="AL18" i="23"/>
  <c r="AL18" i="24"/>
  <c r="AL18" i="25"/>
  <c r="AL18" i="26"/>
  <c r="AL18" i="27"/>
  <c r="AL23" i="27" s="1"/>
  <c r="AL18" i="28"/>
  <c r="AL18" i="51"/>
  <c r="AL18" i="52"/>
  <c r="AL18" i="53"/>
  <c r="AL18" i="54"/>
  <c r="AL18" i="55"/>
  <c r="AL18" i="56"/>
  <c r="AL18" i="57"/>
  <c r="AL18" i="58"/>
  <c r="AL18" i="59"/>
  <c r="AL18" i="60"/>
  <c r="AL18" i="61"/>
  <c r="AL18" i="62"/>
  <c r="AL18" i="63"/>
  <c r="AL18" i="64"/>
  <c r="AL18" i="65"/>
  <c r="AL18" i="66"/>
  <c r="AL18" i="67"/>
  <c r="AL18" i="68"/>
  <c r="AL18" i="69"/>
  <c r="AL18" i="70"/>
  <c r="AL18" i="1"/>
  <c r="J14" i="55"/>
  <c r="AR31" i="2" s="1"/>
  <c r="J14" i="57"/>
  <c r="AR33" i="2" s="1"/>
  <c r="AM9" i="2"/>
  <c r="AM8" i="22"/>
  <c r="AM8" i="23"/>
  <c r="AM8" i="24"/>
  <c r="AM8" i="25"/>
  <c r="AM8" i="26"/>
  <c r="AM8" i="27"/>
  <c r="AM8" i="28"/>
  <c r="AM8" i="51"/>
  <c r="AM8" i="52"/>
  <c r="AM8" i="53"/>
  <c r="AM8" i="54"/>
  <c r="AM8" i="55"/>
  <c r="AM8" i="56"/>
  <c r="AM8" i="57"/>
  <c r="AM8" i="58"/>
  <c r="AM8" i="59"/>
  <c r="AM8" i="60"/>
  <c r="AM8" i="61"/>
  <c r="AM8" i="62"/>
  <c r="AM8" i="63"/>
  <c r="AM8" i="64"/>
  <c r="AM8" i="65"/>
  <c r="AM8" i="66"/>
  <c r="AM8" i="67"/>
  <c r="AM8" i="68"/>
  <c r="AM8" i="69"/>
  <c r="AM8" i="70"/>
  <c r="AM8" i="21"/>
  <c r="AM7" i="20"/>
  <c r="AM8" i="20"/>
  <c r="AM8" i="2"/>
  <c r="AM7" i="21"/>
  <c r="AM7" i="22"/>
  <c r="AM7" i="23"/>
  <c r="AM7" i="24"/>
  <c r="AM7" i="25"/>
  <c r="AM7" i="26"/>
  <c r="AM7" i="27"/>
  <c r="AM7" i="28"/>
  <c r="AM7" i="51"/>
  <c r="AM7" i="52"/>
  <c r="AM7" i="53"/>
  <c r="AM7" i="54"/>
  <c r="AM7" i="55"/>
  <c r="AM7" i="56"/>
  <c r="AM7" i="57"/>
  <c r="AM7" i="58"/>
  <c r="AM7" i="59"/>
  <c r="AM7" i="60"/>
  <c r="AM7" i="61"/>
  <c r="AM7" i="62"/>
  <c r="AM7" i="63"/>
  <c r="AM7" i="64"/>
  <c r="AM7" i="65"/>
  <c r="AM7" i="66"/>
  <c r="AM7" i="67"/>
  <c r="AM7" i="68"/>
  <c r="AM7" i="69"/>
  <c r="AM7" i="70"/>
  <c r="H46" i="2"/>
  <c r="H45" i="2"/>
  <c r="BA139" i="70"/>
  <c r="BA138" i="70"/>
  <c r="BA137" i="70"/>
  <c r="BA136" i="70"/>
  <c r="BA135" i="70"/>
  <c r="BA134" i="70"/>
  <c r="BA133" i="70"/>
  <c r="BA132" i="70"/>
  <c r="BA131" i="70"/>
  <c r="BA130" i="70"/>
  <c r="BA129" i="70"/>
  <c r="BA128" i="70"/>
  <c r="BA127" i="70"/>
  <c r="BA126" i="70"/>
  <c r="BA125" i="70"/>
  <c r="BA124" i="70"/>
  <c r="BA123" i="70"/>
  <c r="BA122" i="70"/>
  <c r="BA121" i="70"/>
  <c r="BA120" i="70"/>
  <c r="BA119" i="70"/>
  <c r="BA116" i="70"/>
  <c r="BA115" i="70"/>
  <c r="BA114" i="70"/>
  <c r="BA113" i="70"/>
  <c r="BA112" i="70"/>
  <c r="BA111" i="70"/>
  <c r="BA110" i="70"/>
  <c r="BA109" i="70"/>
  <c r="BA108" i="70"/>
  <c r="BA107" i="70"/>
  <c r="BA106" i="70"/>
  <c r="BA105" i="70"/>
  <c r="BA104" i="70"/>
  <c r="BA103" i="70"/>
  <c r="BA102" i="70"/>
  <c r="BA101" i="70"/>
  <c r="BA100" i="70"/>
  <c r="BA99" i="70"/>
  <c r="BA98" i="70"/>
  <c r="BA97" i="70"/>
  <c r="BA96" i="70"/>
  <c r="BA93" i="70"/>
  <c r="BA92" i="70"/>
  <c r="BA91" i="70"/>
  <c r="BA90" i="70"/>
  <c r="BA89" i="70"/>
  <c r="BA88" i="70"/>
  <c r="BA87" i="70"/>
  <c r="BA86" i="70"/>
  <c r="BA85" i="70"/>
  <c r="BA84" i="70"/>
  <c r="BA83" i="70"/>
  <c r="BA82" i="70"/>
  <c r="BA81" i="70"/>
  <c r="BA80" i="70"/>
  <c r="BA79" i="70"/>
  <c r="BA78" i="70"/>
  <c r="BA77" i="70"/>
  <c r="BA76" i="70"/>
  <c r="BA75" i="70"/>
  <c r="BA74" i="70"/>
  <c r="BA73" i="70"/>
  <c r="BA70" i="70"/>
  <c r="BA69" i="70"/>
  <c r="BA68" i="70"/>
  <c r="BA67" i="70"/>
  <c r="BA66" i="70"/>
  <c r="BA65" i="70"/>
  <c r="BA64" i="70"/>
  <c r="BA63" i="70"/>
  <c r="BA62" i="70"/>
  <c r="BA61" i="70"/>
  <c r="BA60" i="70"/>
  <c r="BA59" i="70"/>
  <c r="BA58" i="70"/>
  <c r="BA57" i="70"/>
  <c r="BA56" i="70"/>
  <c r="BA55" i="70"/>
  <c r="BA54" i="70"/>
  <c r="BA53" i="70"/>
  <c r="BA52" i="70"/>
  <c r="BA51" i="70"/>
  <c r="BA50" i="70"/>
  <c r="BA47" i="70"/>
  <c r="BA46" i="70"/>
  <c r="BA45" i="70"/>
  <c r="BA44" i="70"/>
  <c r="BA43" i="70"/>
  <c r="BA42" i="70"/>
  <c r="BA41" i="70"/>
  <c r="BA40" i="70"/>
  <c r="BA39" i="70"/>
  <c r="BA38" i="70"/>
  <c r="BA37" i="70"/>
  <c r="BA36" i="70"/>
  <c r="BA35" i="70"/>
  <c r="BA34" i="70"/>
  <c r="BA33" i="70"/>
  <c r="BA32" i="70"/>
  <c r="BA31" i="70"/>
  <c r="BA30" i="70"/>
  <c r="BA29" i="70"/>
  <c r="BA28" i="70"/>
  <c r="BA27" i="70"/>
  <c r="R22" i="70"/>
  <c r="AE21" i="70"/>
  <c r="AL20" i="70"/>
  <c r="AE20" i="70"/>
  <c r="R20" i="70"/>
  <c r="AE19" i="70"/>
  <c r="AE18" i="70"/>
  <c r="AM6" i="70"/>
  <c r="AM5" i="70"/>
  <c r="AM4" i="70"/>
  <c r="L140" i="70"/>
  <c r="AM3" i="70"/>
  <c r="K3" i="70"/>
  <c r="BA139" i="69"/>
  <c r="BA138" i="69"/>
  <c r="BA137" i="69"/>
  <c r="BA136" i="69"/>
  <c r="BA135" i="69"/>
  <c r="BA134" i="69"/>
  <c r="BA133" i="69"/>
  <c r="BA132" i="69"/>
  <c r="BA131" i="69"/>
  <c r="BA130" i="69"/>
  <c r="BA129" i="69"/>
  <c r="BA128" i="69"/>
  <c r="BA127" i="69"/>
  <c r="BA126" i="69"/>
  <c r="BA125" i="69"/>
  <c r="BA124" i="69"/>
  <c r="BA123" i="69"/>
  <c r="BA122" i="69"/>
  <c r="BA121" i="69"/>
  <c r="BA120" i="69"/>
  <c r="BA119" i="69"/>
  <c r="BA116" i="69"/>
  <c r="BA115" i="69"/>
  <c r="BA114" i="69"/>
  <c r="BA113" i="69"/>
  <c r="BA112" i="69"/>
  <c r="BA111" i="69"/>
  <c r="BA110" i="69"/>
  <c r="BA109" i="69"/>
  <c r="BA108" i="69"/>
  <c r="BA107" i="69"/>
  <c r="BA106" i="69"/>
  <c r="BA105" i="69"/>
  <c r="BA104" i="69"/>
  <c r="BA103" i="69"/>
  <c r="BA102" i="69"/>
  <c r="BA101" i="69"/>
  <c r="BA100" i="69"/>
  <c r="BA99" i="69"/>
  <c r="BA98" i="69"/>
  <c r="BA97" i="69"/>
  <c r="BA96" i="69"/>
  <c r="BA93" i="69"/>
  <c r="BA92" i="69"/>
  <c r="BA91" i="69"/>
  <c r="BA90" i="69"/>
  <c r="BA89" i="69"/>
  <c r="BA88" i="69"/>
  <c r="BA87" i="69"/>
  <c r="BA86" i="69"/>
  <c r="BA85" i="69"/>
  <c r="BA84" i="69"/>
  <c r="BA83" i="69"/>
  <c r="BA82" i="69"/>
  <c r="BA81" i="69"/>
  <c r="BA80" i="69"/>
  <c r="BA79" i="69"/>
  <c r="BA78" i="69"/>
  <c r="BA77" i="69"/>
  <c r="BA76" i="69"/>
  <c r="BA75" i="69"/>
  <c r="BA74" i="69"/>
  <c r="BA73" i="69"/>
  <c r="BA70" i="69"/>
  <c r="BA69" i="69"/>
  <c r="BA68" i="69"/>
  <c r="BA67" i="69"/>
  <c r="BA66" i="69"/>
  <c r="BA65" i="69"/>
  <c r="BA64" i="69"/>
  <c r="BA63" i="69"/>
  <c r="BA62" i="69"/>
  <c r="BA61" i="69"/>
  <c r="BA60" i="69"/>
  <c r="BA59" i="69"/>
  <c r="BA58" i="69"/>
  <c r="BA57" i="69"/>
  <c r="BA56" i="69"/>
  <c r="BA55" i="69"/>
  <c r="BA54" i="69"/>
  <c r="BA53" i="69"/>
  <c r="BA52" i="69"/>
  <c r="BA51" i="69"/>
  <c r="BA50" i="69"/>
  <c r="BA47" i="69"/>
  <c r="BA46" i="69"/>
  <c r="BA45" i="69"/>
  <c r="BA44" i="69"/>
  <c r="BA43" i="69"/>
  <c r="BA42" i="69"/>
  <c r="BA41" i="69"/>
  <c r="BA40" i="69"/>
  <c r="BA39" i="69"/>
  <c r="BA38" i="69"/>
  <c r="BA37" i="69"/>
  <c r="BA36" i="69"/>
  <c r="BA35" i="69"/>
  <c r="BA34" i="69"/>
  <c r="BA33" i="69"/>
  <c r="BA32" i="69"/>
  <c r="BA31" i="69"/>
  <c r="BA30" i="69"/>
  <c r="BA29" i="69"/>
  <c r="BA28" i="69"/>
  <c r="BA27" i="69"/>
  <c r="AE21" i="69"/>
  <c r="AL20" i="69"/>
  <c r="AE20" i="69"/>
  <c r="R20" i="69"/>
  <c r="AE19" i="69"/>
  <c r="AE18" i="69"/>
  <c r="AM6" i="69"/>
  <c r="AM5" i="69"/>
  <c r="AM4" i="69"/>
  <c r="L140" i="69"/>
  <c r="AM3" i="69"/>
  <c r="K3" i="69"/>
  <c r="AM4" i="2"/>
  <c r="AM5" i="2"/>
  <c r="L49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3" i="2"/>
  <c r="BA139" i="68"/>
  <c r="BA138" i="68"/>
  <c r="BA137" i="68"/>
  <c r="BA136" i="68"/>
  <c r="BA135" i="68"/>
  <c r="BA134" i="68"/>
  <c r="BA133" i="68"/>
  <c r="BA132" i="68"/>
  <c r="BA131" i="68"/>
  <c r="BA130" i="68"/>
  <c r="BA129" i="68"/>
  <c r="BA128" i="68"/>
  <c r="BA127" i="68"/>
  <c r="BA126" i="68"/>
  <c r="BA125" i="68"/>
  <c r="BA124" i="68"/>
  <c r="BA123" i="68"/>
  <c r="BA122" i="68"/>
  <c r="BA121" i="68"/>
  <c r="BA120" i="68"/>
  <c r="BA119" i="68"/>
  <c r="BA116" i="68"/>
  <c r="BA115" i="68"/>
  <c r="BA114" i="68"/>
  <c r="BA113" i="68"/>
  <c r="BA112" i="68"/>
  <c r="BA111" i="68"/>
  <c r="BA110" i="68"/>
  <c r="BA109" i="68"/>
  <c r="BA108" i="68"/>
  <c r="BA107" i="68"/>
  <c r="BA106" i="68"/>
  <c r="BA105" i="68"/>
  <c r="BA104" i="68"/>
  <c r="BA103" i="68"/>
  <c r="BA102" i="68"/>
  <c r="BA101" i="68"/>
  <c r="BA100" i="68"/>
  <c r="BA99" i="68"/>
  <c r="BA98" i="68"/>
  <c r="BA97" i="68"/>
  <c r="BA96" i="68"/>
  <c r="BA93" i="68"/>
  <c r="BA92" i="68"/>
  <c r="BA91" i="68"/>
  <c r="BA90" i="68"/>
  <c r="BA89" i="68"/>
  <c r="BA88" i="68"/>
  <c r="BA87" i="68"/>
  <c r="BA86" i="68"/>
  <c r="BA85" i="68"/>
  <c r="BA84" i="68"/>
  <c r="BA83" i="68"/>
  <c r="BA82" i="68"/>
  <c r="BA81" i="68"/>
  <c r="BA80" i="68"/>
  <c r="BA79" i="68"/>
  <c r="BA78" i="68"/>
  <c r="BA77" i="68"/>
  <c r="BA76" i="68"/>
  <c r="BA75" i="68"/>
  <c r="BA74" i="68"/>
  <c r="BA73" i="68"/>
  <c r="BA70" i="68"/>
  <c r="BA69" i="68"/>
  <c r="BA68" i="68"/>
  <c r="BA67" i="68"/>
  <c r="BA66" i="68"/>
  <c r="BA65" i="68"/>
  <c r="BA64" i="68"/>
  <c r="BA63" i="68"/>
  <c r="BA62" i="68"/>
  <c r="BA61" i="68"/>
  <c r="BA60" i="68"/>
  <c r="BA59" i="68"/>
  <c r="BA58" i="68"/>
  <c r="BA57" i="68"/>
  <c r="BA56" i="68"/>
  <c r="BA55" i="68"/>
  <c r="BA54" i="68"/>
  <c r="BA53" i="68"/>
  <c r="BA52" i="68"/>
  <c r="BA51" i="68"/>
  <c r="BA50" i="68"/>
  <c r="BA47" i="68"/>
  <c r="BA46" i="68"/>
  <c r="BA45" i="68"/>
  <c r="BA44" i="68"/>
  <c r="BA43" i="68"/>
  <c r="BA42" i="68"/>
  <c r="BA41" i="68"/>
  <c r="BA40" i="68"/>
  <c r="BA39" i="68"/>
  <c r="BA38" i="68"/>
  <c r="BA37" i="68"/>
  <c r="BA36" i="68"/>
  <c r="BA35" i="68"/>
  <c r="BA34" i="68"/>
  <c r="BA33" i="68"/>
  <c r="BA32" i="68"/>
  <c r="BA31" i="68"/>
  <c r="BA30" i="68"/>
  <c r="BA29" i="68"/>
  <c r="BA28" i="68"/>
  <c r="BA27" i="68"/>
  <c r="R22" i="68"/>
  <c r="AE21" i="68"/>
  <c r="AL20" i="68"/>
  <c r="AE20" i="68"/>
  <c r="R20" i="68"/>
  <c r="AE19" i="68"/>
  <c r="AE18" i="68"/>
  <c r="AM6" i="68"/>
  <c r="AM5" i="68"/>
  <c r="AM4" i="68"/>
  <c r="L140" i="68"/>
  <c r="AM3" i="68"/>
  <c r="K3" i="68"/>
  <c r="BA139" i="67"/>
  <c r="BA138" i="67"/>
  <c r="BA137" i="67"/>
  <c r="BA136" i="67"/>
  <c r="BA135" i="67"/>
  <c r="BA134" i="67"/>
  <c r="BA133" i="67"/>
  <c r="BA132" i="67"/>
  <c r="BA131" i="67"/>
  <c r="BA130" i="67"/>
  <c r="BA129" i="67"/>
  <c r="BA128" i="67"/>
  <c r="BA127" i="67"/>
  <c r="BA126" i="67"/>
  <c r="BA125" i="67"/>
  <c r="BA124" i="67"/>
  <c r="BA123" i="67"/>
  <c r="BA122" i="67"/>
  <c r="BA121" i="67"/>
  <c r="BA120" i="67"/>
  <c r="BA119" i="67"/>
  <c r="BA116" i="67"/>
  <c r="BA115" i="67"/>
  <c r="BA114" i="67"/>
  <c r="BA113" i="67"/>
  <c r="BA112" i="67"/>
  <c r="BA111" i="67"/>
  <c r="BA110" i="67"/>
  <c r="BA109" i="67"/>
  <c r="BA108" i="67"/>
  <c r="BA107" i="67"/>
  <c r="BA106" i="67"/>
  <c r="BA105" i="67"/>
  <c r="BA104" i="67"/>
  <c r="BA103" i="67"/>
  <c r="BA102" i="67"/>
  <c r="BA101" i="67"/>
  <c r="BA100" i="67"/>
  <c r="BA99" i="67"/>
  <c r="BA98" i="67"/>
  <c r="BA97" i="67"/>
  <c r="BA96" i="67"/>
  <c r="BA93" i="67"/>
  <c r="BA92" i="67"/>
  <c r="BA91" i="67"/>
  <c r="BA90" i="67"/>
  <c r="BA89" i="67"/>
  <c r="BA88" i="67"/>
  <c r="BA87" i="67"/>
  <c r="BA86" i="67"/>
  <c r="BA85" i="67"/>
  <c r="BA84" i="67"/>
  <c r="BA83" i="67"/>
  <c r="BA82" i="67"/>
  <c r="BA81" i="67"/>
  <c r="BA80" i="67"/>
  <c r="BA79" i="67"/>
  <c r="BA78" i="67"/>
  <c r="BA77" i="67"/>
  <c r="BA76" i="67"/>
  <c r="BA75" i="67"/>
  <c r="BA74" i="67"/>
  <c r="BA73" i="67"/>
  <c r="BA70" i="67"/>
  <c r="BA69" i="67"/>
  <c r="BA68" i="67"/>
  <c r="BA67" i="67"/>
  <c r="BA66" i="67"/>
  <c r="BA65" i="67"/>
  <c r="BA64" i="67"/>
  <c r="BA63" i="67"/>
  <c r="BA62" i="67"/>
  <c r="BA61" i="67"/>
  <c r="BA60" i="67"/>
  <c r="BA59" i="67"/>
  <c r="BA58" i="67"/>
  <c r="BA57" i="67"/>
  <c r="BA56" i="67"/>
  <c r="BA55" i="67"/>
  <c r="BA54" i="67"/>
  <c r="BA53" i="67"/>
  <c r="BA52" i="67"/>
  <c r="BA51" i="67"/>
  <c r="BA50" i="67"/>
  <c r="BA47" i="67"/>
  <c r="BA46" i="67"/>
  <c r="BA45" i="67"/>
  <c r="BA44" i="67"/>
  <c r="BA43" i="67"/>
  <c r="BA42" i="67"/>
  <c r="BA41" i="67"/>
  <c r="BA40" i="67"/>
  <c r="BA39" i="67"/>
  <c r="BA38" i="67"/>
  <c r="BA37" i="67"/>
  <c r="BA36" i="67"/>
  <c r="BA35" i="67"/>
  <c r="BA34" i="67"/>
  <c r="BA33" i="67"/>
  <c r="BA32" i="67"/>
  <c r="BA31" i="67"/>
  <c r="BA30" i="67"/>
  <c r="BA29" i="67"/>
  <c r="BA28" i="67"/>
  <c r="BA27" i="67"/>
  <c r="R22" i="67"/>
  <c r="AE21" i="67"/>
  <c r="AL20" i="67"/>
  <c r="AE20" i="67"/>
  <c r="R20" i="67"/>
  <c r="AE19" i="67"/>
  <c r="AE18" i="67"/>
  <c r="AM6" i="67"/>
  <c r="AM5" i="67"/>
  <c r="AM4" i="67"/>
  <c r="L140" i="67"/>
  <c r="AM3" i="67"/>
  <c r="K3" i="67"/>
  <c r="BA139" i="66"/>
  <c r="BA138" i="66"/>
  <c r="BA137" i="66"/>
  <c r="BA136" i="66"/>
  <c r="BA135" i="66"/>
  <c r="BA134" i="66"/>
  <c r="BA133" i="66"/>
  <c r="BA132" i="66"/>
  <c r="BA131" i="66"/>
  <c r="BA130" i="66"/>
  <c r="BA129" i="66"/>
  <c r="BA128" i="66"/>
  <c r="BA127" i="66"/>
  <c r="BA126" i="66"/>
  <c r="BA125" i="66"/>
  <c r="BA124" i="66"/>
  <c r="BA123" i="66"/>
  <c r="BA122" i="66"/>
  <c r="BA121" i="66"/>
  <c r="BA120" i="66"/>
  <c r="BA119" i="66"/>
  <c r="BA116" i="66"/>
  <c r="BA115" i="66"/>
  <c r="BA114" i="66"/>
  <c r="BA113" i="66"/>
  <c r="BA112" i="66"/>
  <c r="BA111" i="66"/>
  <c r="BA110" i="66"/>
  <c r="BA109" i="66"/>
  <c r="BA108" i="66"/>
  <c r="BA107" i="66"/>
  <c r="BA106" i="66"/>
  <c r="BA105" i="66"/>
  <c r="BA104" i="66"/>
  <c r="BA103" i="66"/>
  <c r="BA102" i="66"/>
  <c r="BA101" i="66"/>
  <c r="BA100" i="66"/>
  <c r="BA99" i="66"/>
  <c r="BA98" i="66"/>
  <c r="BA97" i="66"/>
  <c r="BA96" i="66"/>
  <c r="BA93" i="66"/>
  <c r="BA92" i="66"/>
  <c r="BA91" i="66"/>
  <c r="BA90" i="66"/>
  <c r="BA89" i="66"/>
  <c r="BA88" i="66"/>
  <c r="BA87" i="66"/>
  <c r="BA86" i="66"/>
  <c r="BA85" i="66"/>
  <c r="BA84" i="66"/>
  <c r="BA83" i="66"/>
  <c r="BA82" i="66"/>
  <c r="BA81" i="66"/>
  <c r="BA80" i="66"/>
  <c r="BA79" i="66"/>
  <c r="BA78" i="66"/>
  <c r="BA77" i="66"/>
  <c r="BA76" i="66"/>
  <c r="BA75" i="66"/>
  <c r="BA74" i="66"/>
  <c r="BA73" i="66"/>
  <c r="BA70" i="66"/>
  <c r="BA69" i="66"/>
  <c r="BA68" i="66"/>
  <c r="BA67" i="66"/>
  <c r="BA66" i="66"/>
  <c r="BA65" i="66"/>
  <c r="BA64" i="66"/>
  <c r="BA63" i="66"/>
  <c r="BA62" i="66"/>
  <c r="BA61" i="66"/>
  <c r="BA60" i="66"/>
  <c r="BA59" i="66"/>
  <c r="BA58" i="66"/>
  <c r="BA57" i="66"/>
  <c r="BA56" i="66"/>
  <c r="BA55" i="66"/>
  <c r="BA54" i="66"/>
  <c r="BA53" i="66"/>
  <c r="BA52" i="66"/>
  <c r="BA51" i="66"/>
  <c r="BA50" i="66"/>
  <c r="BA47" i="66"/>
  <c r="BA46" i="66"/>
  <c r="BA45" i="66"/>
  <c r="BA44" i="66"/>
  <c r="BA43" i="66"/>
  <c r="BA42" i="66"/>
  <c r="BA41" i="66"/>
  <c r="BA40" i="66"/>
  <c r="BA39" i="66"/>
  <c r="BA38" i="66"/>
  <c r="BA37" i="66"/>
  <c r="BA36" i="66"/>
  <c r="BA35" i="66"/>
  <c r="BA34" i="66"/>
  <c r="BA33" i="66"/>
  <c r="BA32" i="66"/>
  <c r="BA31" i="66"/>
  <c r="BA30" i="66"/>
  <c r="BA29" i="66"/>
  <c r="BA28" i="66"/>
  <c r="BA27" i="66"/>
  <c r="R22" i="66"/>
  <c r="AE21" i="66"/>
  <c r="AL20" i="66"/>
  <c r="AE20" i="66"/>
  <c r="R20" i="66"/>
  <c r="AE19" i="66"/>
  <c r="AE18" i="66"/>
  <c r="AM6" i="66"/>
  <c r="AM5" i="66"/>
  <c r="AM4" i="66"/>
  <c r="L117" i="66"/>
  <c r="AM3" i="66"/>
  <c r="K3" i="66"/>
  <c r="BA139" i="65"/>
  <c r="BA138" i="65"/>
  <c r="BA137" i="65"/>
  <c r="BA136" i="65"/>
  <c r="BA135" i="65"/>
  <c r="BA134" i="65"/>
  <c r="BA133" i="65"/>
  <c r="BA132" i="65"/>
  <c r="BA131" i="65"/>
  <c r="BA130" i="65"/>
  <c r="BA129" i="65"/>
  <c r="BA128" i="65"/>
  <c r="BA127" i="65"/>
  <c r="BA126" i="65"/>
  <c r="BA125" i="65"/>
  <c r="BA124" i="65"/>
  <c r="BA123" i="65"/>
  <c r="BA122" i="65"/>
  <c r="BA121" i="65"/>
  <c r="BA120" i="65"/>
  <c r="BA119" i="65"/>
  <c r="BA116" i="65"/>
  <c r="BA115" i="65"/>
  <c r="BA114" i="65"/>
  <c r="BA113" i="65"/>
  <c r="BA112" i="65"/>
  <c r="BA111" i="65"/>
  <c r="BA110" i="65"/>
  <c r="BA109" i="65"/>
  <c r="BA108" i="65"/>
  <c r="BA107" i="65"/>
  <c r="BA106" i="65"/>
  <c r="BA105" i="65"/>
  <c r="BA104" i="65"/>
  <c r="BA103" i="65"/>
  <c r="BA102" i="65"/>
  <c r="BA101" i="65"/>
  <c r="BA100" i="65"/>
  <c r="BA99" i="65"/>
  <c r="BA98" i="65"/>
  <c r="BA97" i="65"/>
  <c r="BA96" i="65"/>
  <c r="BA93" i="65"/>
  <c r="BA92" i="65"/>
  <c r="BA91" i="65"/>
  <c r="BA90" i="65"/>
  <c r="BA89" i="65"/>
  <c r="BA88" i="65"/>
  <c r="BA87" i="65"/>
  <c r="BA86" i="65"/>
  <c r="BA85" i="65"/>
  <c r="BA84" i="65"/>
  <c r="BA83" i="65"/>
  <c r="BA82" i="65"/>
  <c r="BA81" i="65"/>
  <c r="BA80" i="65"/>
  <c r="BA79" i="65"/>
  <c r="BA78" i="65"/>
  <c r="BA77" i="65"/>
  <c r="BA76" i="65"/>
  <c r="BA75" i="65"/>
  <c r="BA74" i="65"/>
  <c r="BA73" i="65"/>
  <c r="BA70" i="65"/>
  <c r="BA69" i="65"/>
  <c r="BA68" i="65"/>
  <c r="BA67" i="65"/>
  <c r="BA66" i="65"/>
  <c r="BA65" i="65"/>
  <c r="BA64" i="65"/>
  <c r="BA63" i="65"/>
  <c r="BA62" i="65"/>
  <c r="BA61" i="65"/>
  <c r="BA60" i="65"/>
  <c r="BA59" i="65"/>
  <c r="BA58" i="65"/>
  <c r="BA57" i="65"/>
  <c r="BA56" i="65"/>
  <c r="BA55" i="65"/>
  <c r="BA54" i="65"/>
  <c r="BA53" i="65"/>
  <c r="BA52" i="65"/>
  <c r="BA51" i="65"/>
  <c r="BA50" i="65"/>
  <c r="BA47" i="65"/>
  <c r="BA46" i="65"/>
  <c r="BA45" i="65"/>
  <c r="BA44" i="65"/>
  <c r="BA43" i="65"/>
  <c r="BA42" i="65"/>
  <c r="BA41" i="65"/>
  <c r="BA40" i="65"/>
  <c r="BA39" i="65"/>
  <c r="BA38" i="65"/>
  <c r="BA37" i="65"/>
  <c r="BA36" i="65"/>
  <c r="BA35" i="65"/>
  <c r="BA34" i="65"/>
  <c r="BA33" i="65"/>
  <c r="BA32" i="65"/>
  <c r="BA31" i="65"/>
  <c r="BA30" i="65"/>
  <c r="BA29" i="65"/>
  <c r="BA28" i="65"/>
  <c r="BA27" i="65"/>
  <c r="AE21" i="65"/>
  <c r="AL20" i="65"/>
  <c r="AE20" i="65"/>
  <c r="R20" i="65"/>
  <c r="AE19" i="65"/>
  <c r="AE18" i="65"/>
  <c r="AM6" i="65"/>
  <c r="AM5" i="65"/>
  <c r="AM4" i="65"/>
  <c r="L140" i="65"/>
  <c r="AM3" i="65"/>
  <c r="K3" i="65"/>
  <c r="BA139" i="64"/>
  <c r="BA138" i="64"/>
  <c r="BA137" i="64"/>
  <c r="BA136" i="64"/>
  <c r="BA135" i="64"/>
  <c r="BA134" i="64"/>
  <c r="BA133" i="64"/>
  <c r="BA132" i="64"/>
  <c r="BA131" i="64"/>
  <c r="BA130" i="64"/>
  <c r="BA129" i="64"/>
  <c r="BA128" i="64"/>
  <c r="BA127" i="64"/>
  <c r="BA126" i="64"/>
  <c r="BA125" i="64"/>
  <c r="BA124" i="64"/>
  <c r="BA123" i="64"/>
  <c r="BA122" i="64"/>
  <c r="BA121" i="64"/>
  <c r="BA120" i="64"/>
  <c r="BA119" i="64"/>
  <c r="BA116" i="64"/>
  <c r="BA115" i="64"/>
  <c r="BA114" i="64"/>
  <c r="BA113" i="64"/>
  <c r="BA112" i="64"/>
  <c r="BA111" i="64"/>
  <c r="BA110" i="64"/>
  <c r="BA109" i="64"/>
  <c r="BA108" i="64"/>
  <c r="BA107" i="64"/>
  <c r="BA106" i="64"/>
  <c r="BA105" i="64"/>
  <c r="BA104" i="64"/>
  <c r="BA103" i="64"/>
  <c r="BA102" i="64"/>
  <c r="BA101" i="64"/>
  <c r="BA100" i="64"/>
  <c r="BA99" i="64"/>
  <c r="BA98" i="64"/>
  <c r="BA97" i="64"/>
  <c r="BA96" i="64"/>
  <c r="BA93" i="64"/>
  <c r="BA92" i="64"/>
  <c r="BA91" i="64"/>
  <c r="BA90" i="64"/>
  <c r="BA89" i="64"/>
  <c r="BA88" i="64"/>
  <c r="BA87" i="64"/>
  <c r="BA86" i="64"/>
  <c r="BA85" i="64"/>
  <c r="BA84" i="64"/>
  <c r="BA83" i="64"/>
  <c r="BA82" i="64"/>
  <c r="BA81" i="64"/>
  <c r="BA80" i="64"/>
  <c r="BA79" i="64"/>
  <c r="BA78" i="64"/>
  <c r="BA77" i="64"/>
  <c r="BA76" i="64"/>
  <c r="BA75" i="64"/>
  <c r="BA74" i="64"/>
  <c r="BA73" i="64"/>
  <c r="BA70" i="64"/>
  <c r="BA69" i="64"/>
  <c r="BA68" i="64"/>
  <c r="BA67" i="64"/>
  <c r="BA66" i="64"/>
  <c r="BA65" i="64"/>
  <c r="BA64" i="64"/>
  <c r="BA63" i="64"/>
  <c r="BA62" i="64"/>
  <c r="BA61" i="64"/>
  <c r="BA60" i="64"/>
  <c r="BA59" i="64"/>
  <c r="BA58" i="64"/>
  <c r="BA57" i="64"/>
  <c r="BA56" i="64"/>
  <c r="BA55" i="64"/>
  <c r="BA54" i="64"/>
  <c r="BA53" i="64"/>
  <c r="BA52" i="64"/>
  <c r="BA51" i="64"/>
  <c r="BA50" i="64"/>
  <c r="BA47" i="64"/>
  <c r="BA46" i="64"/>
  <c r="BA45" i="64"/>
  <c r="BA44" i="64"/>
  <c r="BA43" i="64"/>
  <c r="BA42" i="64"/>
  <c r="BA41" i="64"/>
  <c r="BA40" i="64"/>
  <c r="BA39" i="64"/>
  <c r="BA38" i="64"/>
  <c r="BA37" i="64"/>
  <c r="BA36" i="64"/>
  <c r="BA35" i="64"/>
  <c r="BA34" i="64"/>
  <c r="BA33" i="64"/>
  <c r="BA32" i="64"/>
  <c r="BA31" i="64"/>
  <c r="BA30" i="64"/>
  <c r="BA29" i="64"/>
  <c r="BA28" i="64"/>
  <c r="BA27" i="64"/>
  <c r="R22" i="64"/>
  <c r="AE21" i="64"/>
  <c r="AL20" i="64"/>
  <c r="AE20" i="64"/>
  <c r="R20" i="64"/>
  <c r="AE19" i="64"/>
  <c r="AE18" i="64"/>
  <c r="AM6" i="64"/>
  <c r="AM5" i="64"/>
  <c r="AM4" i="64"/>
  <c r="L140" i="64"/>
  <c r="AM3" i="64"/>
  <c r="K3" i="64"/>
  <c r="BA139" i="63"/>
  <c r="BA138" i="63"/>
  <c r="BA137" i="63"/>
  <c r="BA136" i="63"/>
  <c r="BA135" i="63"/>
  <c r="BA134" i="63"/>
  <c r="BA133" i="63"/>
  <c r="BA132" i="63"/>
  <c r="BA131" i="63"/>
  <c r="BA130" i="63"/>
  <c r="BA129" i="63"/>
  <c r="BA128" i="63"/>
  <c r="BA127" i="63"/>
  <c r="BA126" i="63"/>
  <c r="BA125" i="63"/>
  <c r="BA124" i="63"/>
  <c r="BA123" i="63"/>
  <c r="BA122" i="63"/>
  <c r="BA121" i="63"/>
  <c r="BA120" i="63"/>
  <c r="BA119" i="63"/>
  <c r="BA116" i="63"/>
  <c r="BA115" i="63"/>
  <c r="BA114" i="63"/>
  <c r="BA113" i="63"/>
  <c r="BA112" i="63"/>
  <c r="BA111" i="63"/>
  <c r="BA110" i="63"/>
  <c r="BA109" i="63"/>
  <c r="BA108" i="63"/>
  <c r="BA107" i="63"/>
  <c r="BA106" i="63"/>
  <c r="BA105" i="63"/>
  <c r="BA104" i="63"/>
  <c r="BA103" i="63"/>
  <c r="BA102" i="63"/>
  <c r="BA101" i="63"/>
  <c r="BA100" i="63"/>
  <c r="BA99" i="63"/>
  <c r="BA98" i="63"/>
  <c r="BA97" i="63"/>
  <c r="BA96" i="63"/>
  <c r="BA93" i="63"/>
  <c r="BA92" i="63"/>
  <c r="BA91" i="63"/>
  <c r="BA90" i="63"/>
  <c r="BA89" i="63"/>
  <c r="BA88" i="63"/>
  <c r="BA87" i="63"/>
  <c r="BA86" i="63"/>
  <c r="BA85" i="63"/>
  <c r="BA84" i="63"/>
  <c r="BA83" i="63"/>
  <c r="BA82" i="63"/>
  <c r="BA81" i="63"/>
  <c r="BA80" i="63"/>
  <c r="BA79" i="63"/>
  <c r="BA78" i="63"/>
  <c r="BA77" i="63"/>
  <c r="BA76" i="63"/>
  <c r="BA75" i="63"/>
  <c r="BA74" i="63"/>
  <c r="BA73" i="63"/>
  <c r="BA70" i="63"/>
  <c r="BA69" i="63"/>
  <c r="BA68" i="63"/>
  <c r="BA67" i="63"/>
  <c r="BA66" i="63"/>
  <c r="BA65" i="63"/>
  <c r="BA64" i="63"/>
  <c r="BA63" i="63"/>
  <c r="BA62" i="63"/>
  <c r="BA61" i="63"/>
  <c r="BA60" i="63"/>
  <c r="BA59" i="63"/>
  <c r="BA58" i="63"/>
  <c r="BA57" i="63"/>
  <c r="BA56" i="63"/>
  <c r="BA55" i="63"/>
  <c r="BA54" i="63"/>
  <c r="BA53" i="63"/>
  <c r="BA52" i="63"/>
  <c r="BA51" i="63"/>
  <c r="BA50" i="63"/>
  <c r="BA47" i="63"/>
  <c r="BA46" i="63"/>
  <c r="BA45" i="63"/>
  <c r="BA44" i="63"/>
  <c r="BA43" i="63"/>
  <c r="BA42" i="63"/>
  <c r="BA41" i="63"/>
  <c r="BA40" i="63"/>
  <c r="BA39" i="63"/>
  <c r="BA38" i="63"/>
  <c r="BA37" i="63"/>
  <c r="BA36" i="63"/>
  <c r="BA35" i="63"/>
  <c r="BA34" i="63"/>
  <c r="BA33" i="63"/>
  <c r="BA32" i="63"/>
  <c r="BA31" i="63"/>
  <c r="BA30" i="63"/>
  <c r="BA29" i="63"/>
  <c r="BA28" i="63"/>
  <c r="BA27" i="63"/>
  <c r="AE21" i="63"/>
  <c r="AL20" i="63"/>
  <c r="AE20" i="63"/>
  <c r="R20" i="63"/>
  <c r="AE19" i="63"/>
  <c r="AE18" i="63"/>
  <c r="AM6" i="63"/>
  <c r="AM5" i="63"/>
  <c r="AM4" i="63"/>
  <c r="L140" i="63"/>
  <c r="AM3" i="63"/>
  <c r="K3" i="63"/>
  <c r="BA139" i="62"/>
  <c r="BA138" i="62"/>
  <c r="BA137" i="62"/>
  <c r="BA136" i="62"/>
  <c r="BA135" i="62"/>
  <c r="BA134" i="62"/>
  <c r="BA133" i="62"/>
  <c r="BA132" i="62"/>
  <c r="BA131" i="62"/>
  <c r="BA130" i="62"/>
  <c r="BA129" i="62"/>
  <c r="BA128" i="62"/>
  <c r="BA127" i="62"/>
  <c r="BA126" i="62"/>
  <c r="BA125" i="62"/>
  <c r="BA124" i="62"/>
  <c r="BA123" i="62"/>
  <c r="BA122" i="62"/>
  <c r="BA121" i="62"/>
  <c r="BA120" i="62"/>
  <c r="BA119" i="62"/>
  <c r="BA116" i="62"/>
  <c r="BA115" i="62"/>
  <c r="BA114" i="62"/>
  <c r="BA113" i="62"/>
  <c r="BA112" i="62"/>
  <c r="BA111" i="62"/>
  <c r="BA110" i="62"/>
  <c r="BA109" i="62"/>
  <c r="BA108" i="62"/>
  <c r="BA107" i="62"/>
  <c r="BA106" i="62"/>
  <c r="BA105" i="62"/>
  <c r="BA104" i="62"/>
  <c r="BA103" i="62"/>
  <c r="BA102" i="62"/>
  <c r="BA101" i="62"/>
  <c r="BA100" i="62"/>
  <c r="BA99" i="62"/>
  <c r="BA98" i="62"/>
  <c r="BA97" i="62"/>
  <c r="BA96" i="62"/>
  <c r="BA93" i="62"/>
  <c r="BA92" i="62"/>
  <c r="BA91" i="62"/>
  <c r="BA90" i="62"/>
  <c r="BA89" i="62"/>
  <c r="BA88" i="62"/>
  <c r="BA87" i="62"/>
  <c r="BA86" i="62"/>
  <c r="BA85" i="62"/>
  <c r="BA84" i="62"/>
  <c r="BA83" i="62"/>
  <c r="BA82" i="62"/>
  <c r="BA81" i="62"/>
  <c r="BA80" i="62"/>
  <c r="BA79" i="62"/>
  <c r="BA78" i="62"/>
  <c r="BA77" i="62"/>
  <c r="BA76" i="62"/>
  <c r="BA75" i="62"/>
  <c r="BA74" i="62"/>
  <c r="BA73" i="62"/>
  <c r="BA70" i="62"/>
  <c r="BA69" i="62"/>
  <c r="BA68" i="62"/>
  <c r="BA67" i="62"/>
  <c r="BA66" i="62"/>
  <c r="BA65" i="62"/>
  <c r="BA64" i="62"/>
  <c r="BA63" i="62"/>
  <c r="BA62" i="62"/>
  <c r="BA61" i="62"/>
  <c r="BA60" i="62"/>
  <c r="BA59" i="62"/>
  <c r="BA58" i="62"/>
  <c r="BA57" i="62"/>
  <c r="BA56" i="62"/>
  <c r="BA55" i="62"/>
  <c r="BA54" i="62"/>
  <c r="BA53" i="62"/>
  <c r="BA52" i="62"/>
  <c r="BA51" i="62"/>
  <c r="BA50" i="62"/>
  <c r="BA47" i="62"/>
  <c r="BA46" i="62"/>
  <c r="BA45" i="62"/>
  <c r="BA44" i="62"/>
  <c r="BA43" i="62"/>
  <c r="BA42" i="62"/>
  <c r="BA41" i="62"/>
  <c r="BA40" i="62"/>
  <c r="BA39" i="62"/>
  <c r="BA38" i="62"/>
  <c r="BA37" i="62"/>
  <c r="BA36" i="62"/>
  <c r="BA35" i="62"/>
  <c r="BA34" i="62"/>
  <c r="BA33" i="62"/>
  <c r="BA32" i="62"/>
  <c r="BA31" i="62"/>
  <c r="BA30" i="62"/>
  <c r="BA29" i="62"/>
  <c r="BA28" i="62"/>
  <c r="BA27" i="62"/>
  <c r="AE21" i="62"/>
  <c r="AL20" i="62"/>
  <c r="AE20" i="62"/>
  <c r="R20" i="62"/>
  <c r="AE19" i="62"/>
  <c r="AE18" i="62"/>
  <c r="AM6" i="62"/>
  <c r="AM5" i="62"/>
  <c r="AM4" i="62"/>
  <c r="L140" i="62"/>
  <c r="AM3" i="62"/>
  <c r="K3" i="62"/>
  <c r="BA139" i="61"/>
  <c r="BA138" i="61"/>
  <c r="BA137" i="61"/>
  <c r="BA136" i="61"/>
  <c r="BA135" i="61"/>
  <c r="BA134" i="61"/>
  <c r="BA133" i="61"/>
  <c r="BA132" i="61"/>
  <c r="BA131" i="61"/>
  <c r="BA130" i="61"/>
  <c r="BA129" i="61"/>
  <c r="BA128" i="61"/>
  <c r="BA127" i="61"/>
  <c r="BA126" i="61"/>
  <c r="BA125" i="61"/>
  <c r="BA124" i="61"/>
  <c r="BA123" i="61"/>
  <c r="BA122" i="61"/>
  <c r="BA121" i="61"/>
  <c r="BA120" i="61"/>
  <c r="BA119" i="61"/>
  <c r="BA116" i="61"/>
  <c r="BA115" i="61"/>
  <c r="BA114" i="61"/>
  <c r="BA113" i="61"/>
  <c r="BA112" i="61"/>
  <c r="BA111" i="61"/>
  <c r="BA110" i="61"/>
  <c r="BA109" i="61"/>
  <c r="BA108" i="61"/>
  <c r="BA107" i="61"/>
  <c r="BA106" i="61"/>
  <c r="BA105" i="61"/>
  <c r="BA104" i="61"/>
  <c r="BA103" i="61"/>
  <c r="BA102" i="61"/>
  <c r="BA101" i="61"/>
  <c r="BA100" i="61"/>
  <c r="BA99" i="61"/>
  <c r="BA98" i="61"/>
  <c r="BA97" i="61"/>
  <c r="BA96" i="61"/>
  <c r="BA93" i="61"/>
  <c r="BA92" i="61"/>
  <c r="BA91" i="61"/>
  <c r="BA90" i="61"/>
  <c r="BA89" i="61"/>
  <c r="BA88" i="61"/>
  <c r="BA87" i="61"/>
  <c r="BA86" i="61"/>
  <c r="BA85" i="61"/>
  <c r="BA84" i="61"/>
  <c r="BA83" i="61"/>
  <c r="BA82" i="61"/>
  <c r="BA81" i="61"/>
  <c r="BA80" i="61"/>
  <c r="BA79" i="61"/>
  <c r="BA78" i="61"/>
  <c r="BA77" i="61"/>
  <c r="BA76" i="61"/>
  <c r="BA75" i="61"/>
  <c r="BA74" i="61"/>
  <c r="BA73" i="61"/>
  <c r="BA70" i="61"/>
  <c r="BA69" i="61"/>
  <c r="BA68" i="61"/>
  <c r="BA67" i="61"/>
  <c r="BA66" i="61"/>
  <c r="BA65" i="61"/>
  <c r="BA64" i="61"/>
  <c r="BA63" i="61"/>
  <c r="BA62" i="61"/>
  <c r="BA61" i="61"/>
  <c r="BA60" i="61"/>
  <c r="BA59" i="61"/>
  <c r="BA58" i="61"/>
  <c r="BA57" i="61"/>
  <c r="BA56" i="61"/>
  <c r="BA55" i="61"/>
  <c r="BA54" i="61"/>
  <c r="BA53" i="61"/>
  <c r="BA52" i="61"/>
  <c r="BA51" i="61"/>
  <c r="BA50" i="61"/>
  <c r="BA47" i="61"/>
  <c r="BA46" i="61"/>
  <c r="BA45" i="61"/>
  <c r="BA44" i="61"/>
  <c r="BA43" i="61"/>
  <c r="BA42" i="61"/>
  <c r="BA41" i="61"/>
  <c r="BA40" i="61"/>
  <c r="BA39" i="61"/>
  <c r="BA38" i="61"/>
  <c r="BA37" i="61"/>
  <c r="BA36" i="61"/>
  <c r="BA35" i="61"/>
  <c r="BA34" i="61"/>
  <c r="BA33" i="61"/>
  <c r="BA32" i="61"/>
  <c r="BA31" i="61"/>
  <c r="BA30" i="61"/>
  <c r="BA29" i="61"/>
  <c r="BA28" i="61"/>
  <c r="BA27" i="61"/>
  <c r="R22" i="61"/>
  <c r="AE21" i="61"/>
  <c r="AL20" i="61"/>
  <c r="AE20" i="61"/>
  <c r="R20" i="61"/>
  <c r="AE19" i="61"/>
  <c r="AE18" i="61"/>
  <c r="AM6" i="61"/>
  <c r="AM5" i="61"/>
  <c r="AM4" i="61"/>
  <c r="L140" i="61"/>
  <c r="AM3" i="61"/>
  <c r="K3" i="61"/>
  <c r="BA139" i="60"/>
  <c r="BA138" i="60"/>
  <c r="BA137" i="60"/>
  <c r="BA136" i="60"/>
  <c r="BA135" i="60"/>
  <c r="BA134" i="60"/>
  <c r="BA133" i="60"/>
  <c r="BA132" i="60"/>
  <c r="BA131" i="60"/>
  <c r="BA130" i="60"/>
  <c r="BA129" i="60"/>
  <c r="BA128" i="60"/>
  <c r="BA127" i="60"/>
  <c r="BA126" i="60"/>
  <c r="BA125" i="60"/>
  <c r="BA124" i="60"/>
  <c r="BA123" i="60"/>
  <c r="BA122" i="60"/>
  <c r="BA121" i="60"/>
  <c r="BA120" i="60"/>
  <c r="BA119" i="60"/>
  <c r="BA116" i="60"/>
  <c r="BA115" i="60"/>
  <c r="BA114" i="60"/>
  <c r="BA113" i="60"/>
  <c r="BA112" i="60"/>
  <c r="BA111" i="60"/>
  <c r="BA110" i="60"/>
  <c r="BA109" i="60"/>
  <c r="BA108" i="60"/>
  <c r="BA107" i="60"/>
  <c r="BA106" i="60"/>
  <c r="BA105" i="60"/>
  <c r="BA104" i="60"/>
  <c r="BA103" i="60"/>
  <c r="BA102" i="60"/>
  <c r="BA101" i="60"/>
  <c r="BA100" i="60"/>
  <c r="BA99" i="60"/>
  <c r="BA98" i="60"/>
  <c r="BA97" i="60"/>
  <c r="BA96" i="60"/>
  <c r="BA93" i="60"/>
  <c r="BA92" i="60"/>
  <c r="BA91" i="60"/>
  <c r="BA90" i="60"/>
  <c r="BA89" i="60"/>
  <c r="BA88" i="60"/>
  <c r="BA87" i="60"/>
  <c r="BA86" i="60"/>
  <c r="BA85" i="60"/>
  <c r="BA84" i="60"/>
  <c r="BA83" i="60"/>
  <c r="BA82" i="60"/>
  <c r="BA81" i="60"/>
  <c r="BA80" i="60"/>
  <c r="BA79" i="60"/>
  <c r="BA78" i="60"/>
  <c r="BA77" i="60"/>
  <c r="BA76" i="60"/>
  <c r="BA75" i="60"/>
  <c r="BA74" i="60"/>
  <c r="BA73" i="60"/>
  <c r="BA70" i="60"/>
  <c r="BA69" i="60"/>
  <c r="BA68" i="60"/>
  <c r="BA67" i="60"/>
  <c r="BA66" i="60"/>
  <c r="BA65" i="60"/>
  <c r="BA64" i="60"/>
  <c r="BA63" i="60"/>
  <c r="BA62" i="60"/>
  <c r="BA61" i="60"/>
  <c r="BA60" i="60"/>
  <c r="BA59" i="60"/>
  <c r="BA58" i="60"/>
  <c r="BA57" i="60"/>
  <c r="BA56" i="60"/>
  <c r="BA55" i="60"/>
  <c r="BA54" i="60"/>
  <c r="BA53" i="60"/>
  <c r="BA52" i="60"/>
  <c r="BA51" i="60"/>
  <c r="BA50" i="60"/>
  <c r="BA47" i="60"/>
  <c r="BA46" i="60"/>
  <c r="BA45" i="60"/>
  <c r="BA44" i="60"/>
  <c r="BA43" i="60"/>
  <c r="BA42" i="60"/>
  <c r="BA41" i="60"/>
  <c r="BA40" i="60"/>
  <c r="BA39" i="60"/>
  <c r="BA38" i="60"/>
  <c r="BA37" i="60"/>
  <c r="BA36" i="60"/>
  <c r="BA35" i="60"/>
  <c r="BA34" i="60"/>
  <c r="BA33" i="60"/>
  <c r="BA32" i="60"/>
  <c r="BA31" i="60"/>
  <c r="BA30" i="60"/>
  <c r="BA29" i="60"/>
  <c r="BA28" i="60"/>
  <c r="BA27" i="60"/>
  <c r="AE21" i="60"/>
  <c r="AL20" i="60"/>
  <c r="AE20" i="60"/>
  <c r="R20" i="60"/>
  <c r="AE19" i="60"/>
  <c r="AE18" i="60"/>
  <c r="AM6" i="60"/>
  <c r="AM5" i="60"/>
  <c r="AM4" i="60"/>
  <c r="L140" i="60"/>
  <c r="AM3" i="60"/>
  <c r="K3" i="60"/>
  <c r="BA139" i="59"/>
  <c r="BA138" i="59"/>
  <c r="BA137" i="59"/>
  <c r="BA136" i="59"/>
  <c r="BA135" i="59"/>
  <c r="BA134" i="59"/>
  <c r="BA133" i="59"/>
  <c r="BA132" i="59"/>
  <c r="BA131" i="59"/>
  <c r="BA130" i="59"/>
  <c r="BA129" i="59"/>
  <c r="BA128" i="59"/>
  <c r="BA127" i="59"/>
  <c r="BA126" i="59"/>
  <c r="BA125" i="59"/>
  <c r="BA124" i="59"/>
  <c r="BA123" i="59"/>
  <c r="BA122" i="59"/>
  <c r="BA121" i="59"/>
  <c r="BA120" i="59"/>
  <c r="BA119" i="59"/>
  <c r="BA116" i="59"/>
  <c r="BA115" i="59"/>
  <c r="BA114" i="59"/>
  <c r="BA113" i="59"/>
  <c r="BA112" i="59"/>
  <c r="BA111" i="59"/>
  <c r="BA110" i="59"/>
  <c r="BA109" i="59"/>
  <c r="BA108" i="59"/>
  <c r="BA107" i="59"/>
  <c r="BA106" i="59"/>
  <c r="BA105" i="59"/>
  <c r="BA104" i="59"/>
  <c r="BA103" i="59"/>
  <c r="BA102" i="59"/>
  <c r="BA101" i="59"/>
  <c r="BA100" i="59"/>
  <c r="BA99" i="59"/>
  <c r="BA98" i="59"/>
  <c r="BA97" i="59"/>
  <c r="BA96" i="59"/>
  <c r="BA93" i="59"/>
  <c r="BA92" i="59"/>
  <c r="BA91" i="59"/>
  <c r="BA90" i="59"/>
  <c r="BA89" i="59"/>
  <c r="BA88" i="59"/>
  <c r="BA87" i="59"/>
  <c r="BA86" i="59"/>
  <c r="BA85" i="59"/>
  <c r="BA84" i="59"/>
  <c r="BA83" i="59"/>
  <c r="BA82" i="59"/>
  <c r="BA81" i="59"/>
  <c r="BA80" i="59"/>
  <c r="BA79" i="59"/>
  <c r="BA78" i="59"/>
  <c r="BA77" i="59"/>
  <c r="BA76" i="59"/>
  <c r="BA75" i="59"/>
  <c r="BA74" i="59"/>
  <c r="BA73" i="59"/>
  <c r="BA70" i="59"/>
  <c r="BA69" i="59"/>
  <c r="BA68" i="59"/>
  <c r="BA67" i="59"/>
  <c r="BA66" i="59"/>
  <c r="BA65" i="59"/>
  <c r="BA64" i="59"/>
  <c r="BA63" i="59"/>
  <c r="BA62" i="59"/>
  <c r="BA61" i="59"/>
  <c r="BA60" i="59"/>
  <c r="BA59" i="59"/>
  <c r="BA58" i="59"/>
  <c r="BA57" i="59"/>
  <c r="BA56" i="59"/>
  <c r="BA55" i="59"/>
  <c r="BA54" i="59"/>
  <c r="BA53" i="59"/>
  <c r="BA52" i="59"/>
  <c r="BA51" i="59"/>
  <c r="BA50" i="59"/>
  <c r="BA47" i="59"/>
  <c r="BA46" i="59"/>
  <c r="BA45" i="59"/>
  <c r="BA44" i="59"/>
  <c r="BA43" i="59"/>
  <c r="BA42" i="59"/>
  <c r="BA41" i="59"/>
  <c r="BA40" i="59"/>
  <c r="BA39" i="59"/>
  <c r="BA38" i="59"/>
  <c r="BA37" i="59"/>
  <c r="BA36" i="59"/>
  <c r="BA35" i="59"/>
  <c r="BA34" i="59"/>
  <c r="BA33" i="59"/>
  <c r="BA32" i="59"/>
  <c r="BA31" i="59"/>
  <c r="BA30" i="59"/>
  <c r="BA29" i="59"/>
  <c r="BA28" i="59"/>
  <c r="BA27" i="59"/>
  <c r="R22" i="59"/>
  <c r="AE21" i="59"/>
  <c r="AL20" i="59"/>
  <c r="AE20" i="59"/>
  <c r="R20" i="59"/>
  <c r="AE19" i="59"/>
  <c r="AE18" i="59"/>
  <c r="AM6" i="59"/>
  <c r="AM5" i="59"/>
  <c r="AM4" i="59"/>
  <c r="L140" i="59"/>
  <c r="AM3" i="59"/>
  <c r="K3" i="59"/>
  <c r="BA139" i="58"/>
  <c r="BA138" i="58"/>
  <c r="BA137" i="58"/>
  <c r="BA136" i="58"/>
  <c r="BA135" i="58"/>
  <c r="BA134" i="58"/>
  <c r="BA133" i="58"/>
  <c r="BA132" i="58"/>
  <c r="BA131" i="58"/>
  <c r="BA130" i="58"/>
  <c r="BA129" i="58"/>
  <c r="BA128" i="58"/>
  <c r="BA127" i="58"/>
  <c r="BA126" i="58"/>
  <c r="BA125" i="58"/>
  <c r="BA124" i="58"/>
  <c r="BA123" i="58"/>
  <c r="BA122" i="58"/>
  <c r="BA121" i="58"/>
  <c r="BA120" i="58"/>
  <c r="BA119" i="58"/>
  <c r="BA116" i="58"/>
  <c r="BA115" i="58"/>
  <c r="BA114" i="58"/>
  <c r="BA113" i="58"/>
  <c r="BA112" i="58"/>
  <c r="BA111" i="58"/>
  <c r="BA110" i="58"/>
  <c r="BA109" i="58"/>
  <c r="BA108" i="58"/>
  <c r="BA107" i="58"/>
  <c r="BA106" i="58"/>
  <c r="BA105" i="58"/>
  <c r="BA104" i="58"/>
  <c r="BA103" i="58"/>
  <c r="BA102" i="58"/>
  <c r="BA101" i="58"/>
  <c r="BA100" i="58"/>
  <c r="BA99" i="58"/>
  <c r="BA98" i="58"/>
  <c r="BA97" i="58"/>
  <c r="BA96" i="58"/>
  <c r="BA93" i="58"/>
  <c r="BA92" i="58"/>
  <c r="BA91" i="58"/>
  <c r="BA90" i="58"/>
  <c r="BA89" i="58"/>
  <c r="BA88" i="58"/>
  <c r="BA87" i="58"/>
  <c r="BA86" i="58"/>
  <c r="BA85" i="58"/>
  <c r="BA84" i="58"/>
  <c r="BA83" i="58"/>
  <c r="BA82" i="58"/>
  <c r="BA81" i="58"/>
  <c r="BA80" i="58"/>
  <c r="BA79" i="58"/>
  <c r="BA78" i="58"/>
  <c r="BA77" i="58"/>
  <c r="BA76" i="58"/>
  <c r="BA75" i="58"/>
  <c r="BA74" i="58"/>
  <c r="BA73" i="58"/>
  <c r="BA70" i="58"/>
  <c r="BA69" i="58"/>
  <c r="BA68" i="58"/>
  <c r="BA67" i="58"/>
  <c r="BA66" i="58"/>
  <c r="BA65" i="58"/>
  <c r="BA64" i="58"/>
  <c r="BA63" i="58"/>
  <c r="BA62" i="58"/>
  <c r="BA61" i="58"/>
  <c r="BA60" i="58"/>
  <c r="BA59" i="58"/>
  <c r="BA58" i="58"/>
  <c r="BA57" i="58"/>
  <c r="BA56" i="58"/>
  <c r="BA55" i="58"/>
  <c r="BA54" i="58"/>
  <c r="BA53" i="58"/>
  <c r="BA52" i="58"/>
  <c r="BA51" i="58"/>
  <c r="BA50" i="58"/>
  <c r="BA47" i="58"/>
  <c r="BA46" i="58"/>
  <c r="BA45" i="58"/>
  <c r="BA44" i="58"/>
  <c r="BA43" i="58"/>
  <c r="BA42" i="58"/>
  <c r="BA41" i="58"/>
  <c r="BA40" i="58"/>
  <c r="BA39" i="58"/>
  <c r="BA38" i="58"/>
  <c r="BA37" i="58"/>
  <c r="BA36" i="58"/>
  <c r="BA35" i="58"/>
  <c r="BA34" i="58"/>
  <c r="BA33" i="58"/>
  <c r="BA32" i="58"/>
  <c r="BA31" i="58"/>
  <c r="BA30" i="58"/>
  <c r="BA29" i="58"/>
  <c r="BA28" i="58"/>
  <c r="BA27" i="58"/>
  <c r="AE21" i="58"/>
  <c r="AL20" i="58"/>
  <c r="AE20" i="58"/>
  <c r="R20" i="58"/>
  <c r="AE19" i="58"/>
  <c r="AE18" i="58"/>
  <c r="AM6" i="58"/>
  <c r="AM5" i="58"/>
  <c r="AM4" i="58"/>
  <c r="L140" i="58"/>
  <c r="AM3" i="58"/>
  <c r="K3" i="58"/>
  <c r="BA139" i="57"/>
  <c r="BA138" i="57"/>
  <c r="BA137" i="57"/>
  <c r="BA136" i="57"/>
  <c r="BA135" i="57"/>
  <c r="BA134" i="57"/>
  <c r="BA133" i="57"/>
  <c r="BA132" i="57"/>
  <c r="BA131" i="57"/>
  <c r="BA130" i="57"/>
  <c r="BA129" i="57"/>
  <c r="BA128" i="57"/>
  <c r="BA127" i="57"/>
  <c r="BA126" i="57"/>
  <c r="BA125" i="57"/>
  <c r="BA124" i="57"/>
  <c r="BA123" i="57"/>
  <c r="BA122" i="57"/>
  <c r="BA121" i="57"/>
  <c r="BA120" i="57"/>
  <c r="BA119" i="57"/>
  <c r="BA116" i="57"/>
  <c r="BA115" i="57"/>
  <c r="BA114" i="57"/>
  <c r="BA113" i="57"/>
  <c r="BA112" i="57"/>
  <c r="BA111" i="57"/>
  <c r="BA110" i="57"/>
  <c r="BA109" i="57"/>
  <c r="BA108" i="57"/>
  <c r="BA107" i="57"/>
  <c r="BA106" i="57"/>
  <c r="BA105" i="57"/>
  <c r="BA104" i="57"/>
  <c r="BA103" i="57"/>
  <c r="BA102" i="57"/>
  <c r="BA101" i="57"/>
  <c r="BA100" i="57"/>
  <c r="BA99" i="57"/>
  <c r="BA98" i="57"/>
  <c r="BA97" i="57"/>
  <c r="BA96" i="57"/>
  <c r="BA93" i="57"/>
  <c r="BA92" i="57"/>
  <c r="BA91" i="57"/>
  <c r="BA90" i="57"/>
  <c r="BA89" i="57"/>
  <c r="BA88" i="57"/>
  <c r="BA87" i="57"/>
  <c r="BA86" i="57"/>
  <c r="BA85" i="57"/>
  <c r="BA84" i="57"/>
  <c r="BA83" i="57"/>
  <c r="BA82" i="57"/>
  <c r="BA81" i="57"/>
  <c r="BA80" i="57"/>
  <c r="BA79" i="57"/>
  <c r="BA78" i="57"/>
  <c r="BA77" i="57"/>
  <c r="BA76" i="57"/>
  <c r="BA75" i="57"/>
  <c r="BA74" i="57"/>
  <c r="BA73" i="57"/>
  <c r="BA70" i="57"/>
  <c r="BA69" i="57"/>
  <c r="BA68" i="57"/>
  <c r="BA67" i="57"/>
  <c r="BA66" i="57"/>
  <c r="BA65" i="57"/>
  <c r="BA64" i="57"/>
  <c r="BA63" i="57"/>
  <c r="BA62" i="57"/>
  <c r="BA61" i="57"/>
  <c r="BA60" i="57"/>
  <c r="BA59" i="57"/>
  <c r="BA58" i="57"/>
  <c r="BA57" i="57"/>
  <c r="BA56" i="57"/>
  <c r="BA55" i="57"/>
  <c r="BA54" i="57"/>
  <c r="BA53" i="57"/>
  <c r="BA52" i="57"/>
  <c r="BA51" i="57"/>
  <c r="BA50" i="57"/>
  <c r="BA47" i="57"/>
  <c r="BA46" i="57"/>
  <c r="BA45" i="57"/>
  <c r="BA44" i="57"/>
  <c r="BA43" i="57"/>
  <c r="BA42" i="57"/>
  <c r="BA41" i="57"/>
  <c r="BA40" i="57"/>
  <c r="BA39" i="57"/>
  <c r="BA38" i="57"/>
  <c r="BA37" i="57"/>
  <c r="BA36" i="57"/>
  <c r="BA35" i="57"/>
  <c r="BA34" i="57"/>
  <c r="BA33" i="57"/>
  <c r="BA32" i="57"/>
  <c r="BA31" i="57"/>
  <c r="BA30" i="57"/>
  <c r="BA29" i="57"/>
  <c r="BA28" i="57"/>
  <c r="BA27" i="57"/>
  <c r="R22" i="57"/>
  <c r="AE21" i="57"/>
  <c r="AL20" i="57"/>
  <c r="AE20" i="57"/>
  <c r="R20" i="57"/>
  <c r="AE19" i="57"/>
  <c r="AE18" i="57"/>
  <c r="AM6" i="57"/>
  <c r="AM5" i="57"/>
  <c r="AM4" i="57"/>
  <c r="L140" i="57"/>
  <c r="AM3" i="57"/>
  <c r="K3" i="57"/>
  <c r="BA139" i="56"/>
  <c r="BA138" i="56"/>
  <c r="BA137" i="56"/>
  <c r="BA136" i="56"/>
  <c r="BA135" i="56"/>
  <c r="BA134" i="56"/>
  <c r="BA133" i="56"/>
  <c r="BA132" i="56"/>
  <c r="BA131" i="56"/>
  <c r="BA130" i="56"/>
  <c r="BA129" i="56"/>
  <c r="BA128" i="56"/>
  <c r="BA127" i="56"/>
  <c r="BA126" i="56"/>
  <c r="BA125" i="56"/>
  <c r="BA124" i="56"/>
  <c r="BA123" i="56"/>
  <c r="BA122" i="56"/>
  <c r="BA121" i="56"/>
  <c r="BA120" i="56"/>
  <c r="BA119" i="56"/>
  <c r="BA116" i="56"/>
  <c r="BA115" i="56"/>
  <c r="BA114" i="56"/>
  <c r="BA113" i="56"/>
  <c r="BA112" i="56"/>
  <c r="BA111" i="56"/>
  <c r="BA110" i="56"/>
  <c r="BA109" i="56"/>
  <c r="BA108" i="56"/>
  <c r="BA107" i="56"/>
  <c r="BA106" i="56"/>
  <c r="BA105" i="56"/>
  <c r="BA104" i="56"/>
  <c r="BA103" i="56"/>
  <c r="BA102" i="56"/>
  <c r="BA101" i="56"/>
  <c r="BA100" i="56"/>
  <c r="BA99" i="56"/>
  <c r="BA98" i="56"/>
  <c r="BA97" i="56"/>
  <c r="BA96" i="56"/>
  <c r="BA93" i="56"/>
  <c r="BA92" i="56"/>
  <c r="BA91" i="56"/>
  <c r="BA90" i="56"/>
  <c r="BA89" i="56"/>
  <c r="BA88" i="56"/>
  <c r="BA87" i="56"/>
  <c r="BA86" i="56"/>
  <c r="BA85" i="56"/>
  <c r="BA84" i="56"/>
  <c r="BA83" i="56"/>
  <c r="BA82" i="56"/>
  <c r="BA81" i="56"/>
  <c r="BA80" i="56"/>
  <c r="BA79" i="56"/>
  <c r="BA78" i="56"/>
  <c r="BA77" i="56"/>
  <c r="BA76" i="56"/>
  <c r="BA75" i="56"/>
  <c r="BA74" i="56"/>
  <c r="BA73" i="56"/>
  <c r="BA70" i="56"/>
  <c r="BA69" i="56"/>
  <c r="BA68" i="56"/>
  <c r="BA67" i="56"/>
  <c r="BA66" i="56"/>
  <c r="BA65" i="56"/>
  <c r="BA64" i="56"/>
  <c r="BA63" i="56"/>
  <c r="BA62" i="56"/>
  <c r="BA61" i="56"/>
  <c r="BA60" i="56"/>
  <c r="BA59" i="56"/>
  <c r="BA58" i="56"/>
  <c r="BA57" i="56"/>
  <c r="BA56" i="56"/>
  <c r="BA55" i="56"/>
  <c r="BA54" i="56"/>
  <c r="BA53" i="56"/>
  <c r="BA52" i="56"/>
  <c r="BA51" i="56"/>
  <c r="BA50" i="56"/>
  <c r="BA47" i="56"/>
  <c r="BA46" i="56"/>
  <c r="BA45" i="56"/>
  <c r="BA44" i="56"/>
  <c r="BA43" i="56"/>
  <c r="BA42" i="56"/>
  <c r="BA41" i="56"/>
  <c r="BA40" i="56"/>
  <c r="BA39" i="56"/>
  <c r="BA38" i="56"/>
  <c r="BA37" i="56"/>
  <c r="BA36" i="56"/>
  <c r="BA35" i="56"/>
  <c r="BA34" i="56"/>
  <c r="BA33" i="56"/>
  <c r="BA32" i="56"/>
  <c r="BA31" i="56"/>
  <c r="BA30" i="56"/>
  <c r="BA29" i="56"/>
  <c r="BA28" i="56"/>
  <c r="BA27" i="56"/>
  <c r="R22" i="56"/>
  <c r="AE21" i="56"/>
  <c r="AL20" i="56"/>
  <c r="AE20" i="56"/>
  <c r="R20" i="56"/>
  <c r="AE19" i="56"/>
  <c r="AE18" i="56"/>
  <c r="AM6" i="56"/>
  <c r="AM5" i="56"/>
  <c r="AM4" i="56"/>
  <c r="L140" i="56"/>
  <c r="AM3" i="56"/>
  <c r="K3" i="56"/>
  <c r="BA139" i="55"/>
  <c r="BA138" i="55"/>
  <c r="BA137" i="55"/>
  <c r="BA136" i="55"/>
  <c r="BA135" i="55"/>
  <c r="BA134" i="55"/>
  <c r="BA133" i="55"/>
  <c r="BA132" i="55"/>
  <c r="BA131" i="55"/>
  <c r="BA130" i="55"/>
  <c r="BA129" i="55"/>
  <c r="BA128" i="55"/>
  <c r="BA127" i="55"/>
  <c r="BA126" i="55"/>
  <c r="BA125" i="55"/>
  <c r="BA124" i="55"/>
  <c r="BA123" i="55"/>
  <c r="BA122" i="55"/>
  <c r="BA121" i="55"/>
  <c r="BA120" i="55"/>
  <c r="BA119" i="55"/>
  <c r="BA116" i="55"/>
  <c r="BA115" i="55"/>
  <c r="BA114" i="55"/>
  <c r="BA113" i="55"/>
  <c r="BA112" i="55"/>
  <c r="BA111" i="55"/>
  <c r="BA110" i="55"/>
  <c r="BA109" i="55"/>
  <c r="BA108" i="55"/>
  <c r="BA107" i="55"/>
  <c r="BA106" i="55"/>
  <c r="BA105" i="55"/>
  <c r="BA104" i="55"/>
  <c r="BA103" i="55"/>
  <c r="BA102" i="55"/>
  <c r="BA101" i="55"/>
  <c r="BA100" i="55"/>
  <c r="BA99" i="55"/>
  <c r="BA98" i="55"/>
  <c r="BA97" i="55"/>
  <c r="BA96" i="55"/>
  <c r="BA93" i="55"/>
  <c r="BA92" i="55"/>
  <c r="BA91" i="55"/>
  <c r="BA90" i="55"/>
  <c r="BA89" i="55"/>
  <c r="BA88" i="55"/>
  <c r="BA87" i="55"/>
  <c r="BA86" i="55"/>
  <c r="BA85" i="55"/>
  <c r="BA84" i="55"/>
  <c r="BA83" i="55"/>
  <c r="BA82" i="55"/>
  <c r="BA81" i="55"/>
  <c r="BA80" i="55"/>
  <c r="BA79" i="55"/>
  <c r="BA78" i="55"/>
  <c r="BA77" i="55"/>
  <c r="BA76" i="55"/>
  <c r="BA75" i="55"/>
  <c r="BA74" i="55"/>
  <c r="BA73" i="55"/>
  <c r="BA70" i="55"/>
  <c r="BA69" i="55"/>
  <c r="BA68" i="55"/>
  <c r="BA67" i="55"/>
  <c r="BA66" i="55"/>
  <c r="BA65" i="55"/>
  <c r="BA64" i="55"/>
  <c r="BA63" i="55"/>
  <c r="BA62" i="55"/>
  <c r="BA61" i="55"/>
  <c r="BA60" i="55"/>
  <c r="BA59" i="55"/>
  <c r="BA58" i="55"/>
  <c r="BA57" i="55"/>
  <c r="BA56" i="55"/>
  <c r="BA55" i="55"/>
  <c r="BA54" i="55"/>
  <c r="BA53" i="55"/>
  <c r="BA52" i="55"/>
  <c r="BA51" i="55"/>
  <c r="BA50" i="55"/>
  <c r="BA47" i="55"/>
  <c r="BA46" i="55"/>
  <c r="BA45" i="55"/>
  <c r="BA44" i="55"/>
  <c r="BA43" i="55"/>
  <c r="BA42" i="55"/>
  <c r="BA41" i="55"/>
  <c r="BA40" i="55"/>
  <c r="BA39" i="55"/>
  <c r="BA38" i="55"/>
  <c r="BA37" i="55"/>
  <c r="BA36" i="55"/>
  <c r="BA35" i="55"/>
  <c r="BA34" i="55"/>
  <c r="BA33" i="55"/>
  <c r="BA32" i="55"/>
  <c r="BA31" i="55"/>
  <c r="BA30" i="55"/>
  <c r="BA29" i="55"/>
  <c r="BA28" i="55"/>
  <c r="BA27" i="55"/>
  <c r="R22" i="55"/>
  <c r="AE21" i="55"/>
  <c r="AL20" i="55"/>
  <c r="AE20" i="55"/>
  <c r="R20" i="55"/>
  <c r="AE19" i="55"/>
  <c r="AE18" i="55"/>
  <c r="AM6" i="55"/>
  <c r="AM5" i="55"/>
  <c r="AM4" i="55"/>
  <c r="L140" i="55"/>
  <c r="AM3" i="55"/>
  <c r="K3" i="55"/>
  <c r="BA139" i="54"/>
  <c r="BA138" i="54"/>
  <c r="BA137" i="54"/>
  <c r="BA136" i="54"/>
  <c r="BA135" i="54"/>
  <c r="BA134" i="54"/>
  <c r="BA133" i="54"/>
  <c r="BA132" i="54"/>
  <c r="BA131" i="54"/>
  <c r="BA130" i="54"/>
  <c r="BA129" i="54"/>
  <c r="BA128" i="54"/>
  <c r="BA127" i="54"/>
  <c r="BA126" i="54"/>
  <c r="BA125" i="54"/>
  <c r="BA124" i="54"/>
  <c r="BA123" i="54"/>
  <c r="BA122" i="54"/>
  <c r="BA121" i="54"/>
  <c r="BA120" i="54"/>
  <c r="BA119" i="54"/>
  <c r="BA116" i="54"/>
  <c r="BA115" i="54"/>
  <c r="BA114" i="54"/>
  <c r="BA113" i="54"/>
  <c r="BA112" i="54"/>
  <c r="BA111" i="54"/>
  <c r="BA110" i="54"/>
  <c r="BA109" i="54"/>
  <c r="BA108" i="54"/>
  <c r="BA107" i="54"/>
  <c r="BA106" i="54"/>
  <c r="BA105" i="54"/>
  <c r="BA104" i="54"/>
  <c r="BA103" i="54"/>
  <c r="BA102" i="54"/>
  <c r="BA101" i="54"/>
  <c r="BA100" i="54"/>
  <c r="BA99" i="54"/>
  <c r="BA98" i="54"/>
  <c r="BA97" i="54"/>
  <c r="BA96" i="54"/>
  <c r="BA93" i="54"/>
  <c r="BA92" i="54"/>
  <c r="BA91" i="54"/>
  <c r="BA90" i="54"/>
  <c r="BA89" i="54"/>
  <c r="BA88" i="54"/>
  <c r="BA87" i="54"/>
  <c r="BA86" i="54"/>
  <c r="BA85" i="54"/>
  <c r="BA84" i="54"/>
  <c r="BA83" i="54"/>
  <c r="BA82" i="54"/>
  <c r="BA81" i="54"/>
  <c r="BA80" i="54"/>
  <c r="BA79" i="54"/>
  <c r="BA78" i="54"/>
  <c r="BA77" i="54"/>
  <c r="BA76" i="54"/>
  <c r="BA75" i="54"/>
  <c r="BA74" i="54"/>
  <c r="BA73" i="54"/>
  <c r="BA70" i="54"/>
  <c r="BA69" i="54"/>
  <c r="BA68" i="54"/>
  <c r="BA67" i="54"/>
  <c r="BA66" i="54"/>
  <c r="BA65" i="54"/>
  <c r="BA64" i="54"/>
  <c r="BA63" i="54"/>
  <c r="BA62" i="54"/>
  <c r="BA61" i="54"/>
  <c r="BA60" i="54"/>
  <c r="BA59" i="54"/>
  <c r="BA58" i="54"/>
  <c r="BA57" i="54"/>
  <c r="BA56" i="54"/>
  <c r="BA55" i="54"/>
  <c r="BA54" i="54"/>
  <c r="BA53" i="54"/>
  <c r="BA52" i="54"/>
  <c r="BA51" i="54"/>
  <c r="BA50" i="54"/>
  <c r="BA47" i="54"/>
  <c r="BA46" i="54"/>
  <c r="BA45" i="54"/>
  <c r="BA44" i="54"/>
  <c r="BA43" i="54"/>
  <c r="BA42" i="54"/>
  <c r="BA41" i="54"/>
  <c r="BA40" i="54"/>
  <c r="BA39" i="54"/>
  <c r="BA38" i="54"/>
  <c r="BA37" i="54"/>
  <c r="BA36" i="54"/>
  <c r="BA35" i="54"/>
  <c r="BA34" i="54"/>
  <c r="BA33" i="54"/>
  <c r="BA32" i="54"/>
  <c r="BA31" i="54"/>
  <c r="BA30" i="54"/>
  <c r="BA29" i="54"/>
  <c r="BA28" i="54"/>
  <c r="BA27" i="54"/>
  <c r="R22" i="54"/>
  <c r="AE21" i="54"/>
  <c r="AL20" i="54"/>
  <c r="AE20" i="54"/>
  <c r="R20" i="54"/>
  <c r="AE19" i="54"/>
  <c r="AE18" i="54"/>
  <c r="AM6" i="54"/>
  <c r="AM5" i="54"/>
  <c r="AM4" i="54"/>
  <c r="L140" i="54"/>
  <c r="AM3" i="54"/>
  <c r="K3" i="54"/>
  <c r="BA139" i="53"/>
  <c r="BA138" i="53"/>
  <c r="BA137" i="53"/>
  <c r="BA136" i="53"/>
  <c r="BA135" i="53"/>
  <c r="BA134" i="53"/>
  <c r="BA133" i="53"/>
  <c r="BA132" i="53"/>
  <c r="BA131" i="53"/>
  <c r="BA130" i="53"/>
  <c r="BA129" i="53"/>
  <c r="BA128" i="53"/>
  <c r="BA127" i="53"/>
  <c r="BA126" i="53"/>
  <c r="BA125" i="53"/>
  <c r="BA124" i="53"/>
  <c r="BA123" i="53"/>
  <c r="BA122" i="53"/>
  <c r="BA121" i="53"/>
  <c r="BA120" i="53"/>
  <c r="BA119" i="53"/>
  <c r="BA116" i="53"/>
  <c r="BA115" i="53"/>
  <c r="BA114" i="53"/>
  <c r="BA113" i="53"/>
  <c r="BA112" i="53"/>
  <c r="BA111" i="53"/>
  <c r="BA110" i="53"/>
  <c r="BA109" i="53"/>
  <c r="BA108" i="53"/>
  <c r="BA107" i="53"/>
  <c r="BA106" i="53"/>
  <c r="BA105" i="53"/>
  <c r="BA104" i="53"/>
  <c r="BA103" i="53"/>
  <c r="BA102" i="53"/>
  <c r="BA101" i="53"/>
  <c r="BA100" i="53"/>
  <c r="BA99" i="53"/>
  <c r="BA98" i="53"/>
  <c r="BA97" i="53"/>
  <c r="BA96" i="53"/>
  <c r="BA93" i="53"/>
  <c r="BA92" i="53"/>
  <c r="BA91" i="53"/>
  <c r="BA90" i="53"/>
  <c r="BA89" i="53"/>
  <c r="BA88" i="53"/>
  <c r="BA87" i="53"/>
  <c r="BA86" i="53"/>
  <c r="BA85" i="53"/>
  <c r="BA84" i="53"/>
  <c r="BA83" i="53"/>
  <c r="BA82" i="53"/>
  <c r="BA81" i="53"/>
  <c r="BA80" i="53"/>
  <c r="BA79" i="53"/>
  <c r="BA78" i="53"/>
  <c r="BA77" i="53"/>
  <c r="BA76" i="53"/>
  <c r="BA75" i="53"/>
  <c r="BA74" i="53"/>
  <c r="BA73" i="53"/>
  <c r="BA70" i="53"/>
  <c r="BA69" i="53"/>
  <c r="BA68" i="53"/>
  <c r="BA67" i="53"/>
  <c r="BA66" i="53"/>
  <c r="BA65" i="53"/>
  <c r="BA64" i="53"/>
  <c r="BA63" i="53"/>
  <c r="BA62" i="53"/>
  <c r="BA61" i="53"/>
  <c r="BA60" i="53"/>
  <c r="BA59" i="53"/>
  <c r="BA58" i="53"/>
  <c r="BA57" i="53"/>
  <c r="BA56" i="53"/>
  <c r="BA55" i="53"/>
  <c r="BA54" i="53"/>
  <c r="BA53" i="53"/>
  <c r="BA52" i="53"/>
  <c r="BA51" i="53"/>
  <c r="BA50" i="53"/>
  <c r="BA47" i="53"/>
  <c r="BA46" i="53"/>
  <c r="BA45" i="53"/>
  <c r="BA44" i="53"/>
  <c r="BA43" i="53"/>
  <c r="BA42" i="53"/>
  <c r="BA41" i="53"/>
  <c r="BA40" i="53"/>
  <c r="BA39" i="53"/>
  <c r="BA38" i="53"/>
  <c r="BA37" i="53"/>
  <c r="BA36" i="53"/>
  <c r="BA35" i="53"/>
  <c r="BA34" i="53"/>
  <c r="BA33" i="53"/>
  <c r="BA32" i="53"/>
  <c r="BA31" i="53"/>
  <c r="BA30" i="53"/>
  <c r="BA29" i="53"/>
  <c r="BA28" i="53"/>
  <c r="BA27" i="53"/>
  <c r="R22" i="53"/>
  <c r="AE21" i="53"/>
  <c r="AL20" i="53"/>
  <c r="AE20" i="53"/>
  <c r="R20" i="53"/>
  <c r="AE19" i="53"/>
  <c r="AE18" i="53"/>
  <c r="AM6" i="53"/>
  <c r="AM5" i="53"/>
  <c r="AM4" i="53"/>
  <c r="L140" i="53"/>
  <c r="AM3" i="53"/>
  <c r="K3" i="53"/>
  <c r="BA139" i="52"/>
  <c r="BA138" i="52"/>
  <c r="BA137" i="52"/>
  <c r="BA136" i="52"/>
  <c r="BA135" i="52"/>
  <c r="BA134" i="52"/>
  <c r="BA133" i="52"/>
  <c r="BA132" i="52"/>
  <c r="BA131" i="52"/>
  <c r="BA130" i="52"/>
  <c r="BA129" i="52"/>
  <c r="BA128" i="52"/>
  <c r="BA127" i="52"/>
  <c r="BA126" i="52"/>
  <c r="BA125" i="52"/>
  <c r="BA124" i="52"/>
  <c r="BA123" i="52"/>
  <c r="BA122" i="52"/>
  <c r="BA121" i="52"/>
  <c r="BA120" i="52"/>
  <c r="BA119" i="52"/>
  <c r="BA116" i="52"/>
  <c r="BA115" i="52"/>
  <c r="BA114" i="52"/>
  <c r="BA113" i="52"/>
  <c r="BA112" i="52"/>
  <c r="BA111" i="52"/>
  <c r="BA110" i="52"/>
  <c r="BA109" i="52"/>
  <c r="BA108" i="52"/>
  <c r="BA107" i="52"/>
  <c r="BA106" i="52"/>
  <c r="BA105" i="52"/>
  <c r="BA104" i="52"/>
  <c r="BA103" i="52"/>
  <c r="BA102" i="52"/>
  <c r="BA101" i="52"/>
  <c r="BA100" i="52"/>
  <c r="BA99" i="52"/>
  <c r="BA98" i="52"/>
  <c r="BA97" i="52"/>
  <c r="BA96" i="52"/>
  <c r="BA93" i="52"/>
  <c r="BA92" i="52"/>
  <c r="BA91" i="52"/>
  <c r="BA90" i="52"/>
  <c r="BA89" i="52"/>
  <c r="BA88" i="52"/>
  <c r="BA87" i="52"/>
  <c r="BA86" i="52"/>
  <c r="BA85" i="52"/>
  <c r="BA84" i="52"/>
  <c r="BA83" i="52"/>
  <c r="BA82" i="52"/>
  <c r="BA81" i="52"/>
  <c r="BA80" i="52"/>
  <c r="BA79" i="52"/>
  <c r="BA78" i="52"/>
  <c r="BA77" i="52"/>
  <c r="BA76" i="52"/>
  <c r="BA75" i="52"/>
  <c r="BA74" i="52"/>
  <c r="BA73" i="52"/>
  <c r="BA70" i="52"/>
  <c r="BA69" i="52"/>
  <c r="BA68" i="52"/>
  <c r="BA67" i="52"/>
  <c r="BA66" i="52"/>
  <c r="BA65" i="52"/>
  <c r="BA64" i="52"/>
  <c r="BA63" i="52"/>
  <c r="BA62" i="52"/>
  <c r="BA61" i="52"/>
  <c r="BA60" i="52"/>
  <c r="BA59" i="52"/>
  <c r="BA58" i="52"/>
  <c r="BA57" i="52"/>
  <c r="BA56" i="52"/>
  <c r="BA55" i="52"/>
  <c r="BA54" i="52"/>
  <c r="BA53" i="52"/>
  <c r="BA52" i="52"/>
  <c r="BA51" i="52"/>
  <c r="BA50" i="52"/>
  <c r="BA47" i="52"/>
  <c r="BA46" i="52"/>
  <c r="BA45" i="52"/>
  <c r="BA44" i="52"/>
  <c r="BA43" i="52"/>
  <c r="BA42" i="52"/>
  <c r="BA41" i="52"/>
  <c r="BA40" i="52"/>
  <c r="BA39" i="52"/>
  <c r="BA38" i="52"/>
  <c r="BA37" i="52"/>
  <c r="BA36" i="52"/>
  <c r="BA35" i="52"/>
  <c r="BA34" i="52"/>
  <c r="BA33" i="52"/>
  <c r="BA32" i="52"/>
  <c r="BA31" i="52"/>
  <c r="BA30" i="52"/>
  <c r="BA29" i="52"/>
  <c r="BA28" i="52"/>
  <c r="BA27" i="52"/>
  <c r="R22" i="52"/>
  <c r="AE21" i="52"/>
  <c r="AL20" i="52"/>
  <c r="AE20" i="52"/>
  <c r="R20" i="52"/>
  <c r="AE19" i="52"/>
  <c r="AE18" i="52"/>
  <c r="AM6" i="52"/>
  <c r="AM5" i="52"/>
  <c r="AM4" i="52"/>
  <c r="L140" i="52"/>
  <c r="AM3" i="52"/>
  <c r="K3" i="52"/>
  <c r="BA139" i="51"/>
  <c r="BA138" i="51"/>
  <c r="BA137" i="51"/>
  <c r="BA136" i="51"/>
  <c r="BA135" i="51"/>
  <c r="BA134" i="51"/>
  <c r="BA133" i="51"/>
  <c r="BA132" i="51"/>
  <c r="BA131" i="51"/>
  <c r="BA130" i="51"/>
  <c r="BA129" i="51"/>
  <c r="BA128" i="51"/>
  <c r="BA127" i="51"/>
  <c r="BA126" i="51"/>
  <c r="BA125" i="51"/>
  <c r="BA124" i="51"/>
  <c r="BA123" i="51"/>
  <c r="BA122" i="51"/>
  <c r="BA121" i="51"/>
  <c r="BA120" i="51"/>
  <c r="BA119" i="51"/>
  <c r="BA116" i="51"/>
  <c r="BA115" i="51"/>
  <c r="BA114" i="51"/>
  <c r="BA113" i="51"/>
  <c r="BA112" i="51"/>
  <c r="BA111" i="51"/>
  <c r="BA110" i="51"/>
  <c r="BA109" i="51"/>
  <c r="BA108" i="51"/>
  <c r="BA107" i="51"/>
  <c r="BA106" i="51"/>
  <c r="BA105" i="51"/>
  <c r="BA104" i="51"/>
  <c r="BA103" i="51"/>
  <c r="BA102" i="51"/>
  <c r="BA101" i="51"/>
  <c r="BA100" i="51"/>
  <c r="BA99" i="51"/>
  <c r="BA98" i="51"/>
  <c r="BA97" i="51"/>
  <c r="BA96" i="51"/>
  <c r="BA93" i="51"/>
  <c r="BA92" i="51"/>
  <c r="BA91" i="51"/>
  <c r="BA90" i="51"/>
  <c r="BA89" i="51"/>
  <c r="BA88" i="51"/>
  <c r="BA87" i="51"/>
  <c r="BA86" i="51"/>
  <c r="BA85" i="51"/>
  <c r="BA84" i="51"/>
  <c r="BA83" i="51"/>
  <c r="BA82" i="51"/>
  <c r="BA81" i="51"/>
  <c r="BA80" i="51"/>
  <c r="BA79" i="51"/>
  <c r="BA78" i="51"/>
  <c r="BA77" i="51"/>
  <c r="BA76" i="51"/>
  <c r="BA75" i="51"/>
  <c r="BA74" i="51"/>
  <c r="BA73" i="51"/>
  <c r="BA70" i="51"/>
  <c r="BA69" i="51"/>
  <c r="BA68" i="51"/>
  <c r="BA67" i="51"/>
  <c r="BA66" i="51"/>
  <c r="BA65" i="51"/>
  <c r="BA64" i="51"/>
  <c r="BA63" i="51"/>
  <c r="BA62" i="51"/>
  <c r="BA61" i="51"/>
  <c r="BA60" i="51"/>
  <c r="BA59" i="51"/>
  <c r="BA58" i="51"/>
  <c r="BA57" i="51"/>
  <c r="BA56" i="51"/>
  <c r="BA55" i="51"/>
  <c r="BA54" i="51"/>
  <c r="BA53" i="51"/>
  <c r="BA52" i="51"/>
  <c r="BA51" i="51"/>
  <c r="BA50" i="51"/>
  <c r="BA47" i="51"/>
  <c r="BA46" i="51"/>
  <c r="BA45" i="51"/>
  <c r="BA44" i="51"/>
  <c r="BA43" i="51"/>
  <c r="BA42" i="51"/>
  <c r="BA41" i="51"/>
  <c r="BA40" i="51"/>
  <c r="BA39" i="51"/>
  <c r="BA38" i="51"/>
  <c r="BA37" i="51"/>
  <c r="BA36" i="51"/>
  <c r="BA35" i="51"/>
  <c r="BA34" i="51"/>
  <c r="BA33" i="51"/>
  <c r="BA32" i="51"/>
  <c r="BA31" i="51"/>
  <c r="BA30" i="51"/>
  <c r="BA29" i="51"/>
  <c r="BA28" i="51"/>
  <c r="BA27" i="51"/>
  <c r="R22" i="51"/>
  <c r="AE21" i="51"/>
  <c r="AL20" i="51"/>
  <c r="AE20" i="51"/>
  <c r="R20" i="51"/>
  <c r="AE19" i="51"/>
  <c r="AE18" i="51"/>
  <c r="AM6" i="51"/>
  <c r="AM5" i="51"/>
  <c r="AM4" i="51"/>
  <c r="L140" i="51"/>
  <c r="AM3" i="51"/>
  <c r="K3" i="51"/>
  <c r="AE21" i="21"/>
  <c r="R20" i="21"/>
  <c r="AE19" i="21"/>
  <c r="AE18" i="21"/>
  <c r="AE21" i="22"/>
  <c r="R20" i="22"/>
  <c r="AE19" i="22"/>
  <c r="AE18" i="22"/>
  <c r="AE21" i="23"/>
  <c r="R20" i="23"/>
  <c r="AE19" i="23"/>
  <c r="AE18" i="23"/>
  <c r="AE21" i="24"/>
  <c r="R20" i="24"/>
  <c r="AE19" i="24"/>
  <c r="AE18" i="24"/>
  <c r="AE21" i="25"/>
  <c r="R20" i="25"/>
  <c r="AE19" i="25"/>
  <c r="AE18" i="25"/>
  <c r="AE21" i="26"/>
  <c r="R20" i="26"/>
  <c r="AE19" i="26"/>
  <c r="AE18" i="26"/>
  <c r="AE21" i="27"/>
  <c r="R20" i="27"/>
  <c r="AE19" i="27"/>
  <c r="AE18" i="27"/>
  <c r="AE21" i="28"/>
  <c r="AE20" i="28"/>
  <c r="R20" i="28"/>
  <c r="AE19" i="28"/>
  <c r="AE18" i="28"/>
  <c r="AE21" i="20"/>
  <c r="R20" i="20"/>
  <c r="AE19" i="20"/>
  <c r="AE20" i="20" s="1"/>
  <c r="AE18" i="20"/>
  <c r="AE21" i="1"/>
  <c r="AE19" i="1"/>
  <c r="AE18" i="1"/>
  <c r="K3" i="28"/>
  <c r="AM3" i="28"/>
  <c r="AM4" i="28"/>
  <c r="L94" i="28"/>
  <c r="AM5" i="28"/>
  <c r="AM6" i="28"/>
  <c r="BA27" i="28"/>
  <c r="BA28" i="28"/>
  <c r="BA29" i="28"/>
  <c r="BA30" i="28"/>
  <c r="BA31" i="28"/>
  <c r="BA32" i="28"/>
  <c r="BA33" i="28"/>
  <c r="BA34" i="28"/>
  <c r="BA35" i="28"/>
  <c r="BA36" i="28"/>
  <c r="BA37" i="28"/>
  <c r="BA38" i="28"/>
  <c r="BA39" i="28"/>
  <c r="BA40" i="28"/>
  <c r="BA41" i="28"/>
  <c r="BA42" i="28"/>
  <c r="BA43" i="28"/>
  <c r="BA44" i="28"/>
  <c r="BA45" i="28"/>
  <c r="BA46" i="28"/>
  <c r="BA47" i="28"/>
  <c r="BA50" i="28"/>
  <c r="BA51" i="28"/>
  <c r="BA52" i="28"/>
  <c r="BA53" i="28"/>
  <c r="BA54" i="28"/>
  <c r="BA55" i="28"/>
  <c r="BA56" i="28"/>
  <c r="BA57" i="28"/>
  <c r="BA58" i="28"/>
  <c r="BA59" i="28"/>
  <c r="BA60" i="28"/>
  <c r="BA61" i="28"/>
  <c r="BA62" i="28"/>
  <c r="BA63" i="28"/>
  <c r="BA64" i="28"/>
  <c r="BA65" i="28"/>
  <c r="BA66" i="28"/>
  <c r="BA67" i="28"/>
  <c r="BA68" i="28"/>
  <c r="BA69" i="28"/>
  <c r="BA70" i="28"/>
  <c r="BA73" i="28"/>
  <c r="BA74" i="28"/>
  <c r="BA75" i="28"/>
  <c r="BA76" i="28"/>
  <c r="BA77" i="28"/>
  <c r="BA78" i="28"/>
  <c r="BA79" i="28"/>
  <c r="BA80" i="28"/>
  <c r="BA81" i="28"/>
  <c r="BA82" i="28"/>
  <c r="BA83" i="28"/>
  <c r="BA84" i="28"/>
  <c r="BA85" i="28"/>
  <c r="BA86" i="28"/>
  <c r="BA87" i="28"/>
  <c r="BA88" i="28"/>
  <c r="BA89" i="28"/>
  <c r="BA90" i="28"/>
  <c r="BA91" i="28"/>
  <c r="BA92" i="28"/>
  <c r="BA93" i="28"/>
  <c r="BA96" i="28"/>
  <c r="BA97" i="28"/>
  <c r="BA98" i="28"/>
  <c r="BA99" i="28"/>
  <c r="BA100" i="28"/>
  <c r="BA101" i="28"/>
  <c r="BA102" i="28"/>
  <c r="BA103" i="28"/>
  <c r="BA104" i="28"/>
  <c r="BA105" i="28"/>
  <c r="BA106" i="28"/>
  <c r="BA107" i="28"/>
  <c r="BA108" i="28"/>
  <c r="BA109" i="28"/>
  <c r="BA110" i="28"/>
  <c r="BA111" i="28"/>
  <c r="BA112" i="28"/>
  <c r="BA113" i="28"/>
  <c r="BA114" i="28"/>
  <c r="BA115" i="28"/>
  <c r="BA116" i="28"/>
  <c r="BA119" i="28"/>
  <c r="BA120" i="28"/>
  <c r="BA121" i="28"/>
  <c r="BA122" i="28"/>
  <c r="BA123" i="28"/>
  <c r="BA124" i="28"/>
  <c r="BA125" i="28"/>
  <c r="BA126" i="28"/>
  <c r="BA127" i="28"/>
  <c r="BA128" i="28"/>
  <c r="BA129" i="28"/>
  <c r="BA130" i="28"/>
  <c r="BA131" i="28"/>
  <c r="BA132" i="28"/>
  <c r="BA133" i="28"/>
  <c r="BA134" i="28"/>
  <c r="BA135" i="28"/>
  <c r="BA136" i="28"/>
  <c r="BA137" i="28"/>
  <c r="BA138" i="28"/>
  <c r="BA139" i="28"/>
  <c r="K3" i="20"/>
  <c r="AM3" i="20"/>
  <c r="AM4" i="20"/>
  <c r="L71" i="20"/>
  <c r="AM5" i="20"/>
  <c r="AM6" i="20"/>
  <c r="BA27" i="20"/>
  <c r="BA28" i="20"/>
  <c r="BA29" i="20"/>
  <c r="BA30" i="20"/>
  <c r="BA31" i="20"/>
  <c r="BA32" i="20"/>
  <c r="BA33" i="20"/>
  <c r="BA34" i="20"/>
  <c r="BA35" i="20"/>
  <c r="BA36" i="20"/>
  <c r="BA37" i="20"/>
  <c r="BA38" i="20"/>
  <c r="BA39" i="20"/>
  <c r="BA40" i="20"/>
  <c r="BA41" i="20"/>
  <c r="BA42" i="20"/>
  <c r="BA43" i="20"/>
  <c r="BA44" i="20"/>
  <c r="BA45" i="20"/>
  <c r="BA46" i="20"/>
  <c r="BA47" i="20"/>
  <c r="BA50" i="20"/>
  <c r="BA51" i="20"/>
  <c r="BA52" i="20"/>
  <c r="BA53" i="20"/>
  <c r="BA54" i="20"/>
  <c r="BA55" i="20"/>
  <c r="BA56" i="20"/>
  <c r="BA57" i="20"/>
  <c r="BA58" i="20"/>
  <c r="BA59" i="20"/>
  <c r="BA60" i="20"/>
  <c r="BA61" i="20"/>
  <c r="BA62" i="20"/>
  <c r="BA63" i="20"/>
  <c r="BA64" i="20"/>
  <c r="BA65" i="20"/>
  <c r="BA66" i="20"/>
  <c r="BA67" i="20"/>
  <c r="BA68" i="20"/>
  <c r="BA69" i="20"/>
  <c r="BA70" i="20"/>
  <c r="BA73" i="20"/>
  <c r="BA74" i="20"/>
  <c r="BA75" i="20"/>
  <c r="BA76" i="20"/>
  <c r="BA77" i="20"/>
  <c r="BA78" i="20"/>
  <c r="BA79" i="20"/>
  <c r="BA80" i="20"/>
  <c r="BA81" i="20"/>
  <c r="BA82" i="20"/>
  <c r="BA83" i="20"/>
  <c r="BA84" i="20"/>
  <c r="BA85" i="20"/>
  <c r="BA86" i="20"/>
  <c r="BA87" i="20"/>
  <c r="BA88" i="20"/>
  <c r="BA89" i="20"/>
  <c r="BA90" i="20"/>
  <c r="BA91" i="20"/>
  <c r="BA92" i="20"/>
  <c r="BA93" i="20"/>
  <c r="BA96" i="20"/>
  <c r="BA97" i="20"/>
  <c r="BA98" i="20"/>
  <c r="BA99" i="20"/>
  <c r="BA100" i="20"/>
  <c r="BA101" i="20"/>
  <c r="BA102" i="20"/>
  <c r="BA103" i="20"/>
  <c r="BA104" i="20"/>
  <c r="BA105" i="20"/>
  <c r="BA106" i="20"/>
  <c r="BA107" i="20"/>
  <c r="BA108" i="20"/>
  <c r="BA109" i="20"/>
  <c r="BA110" i="20"/>
  <c r="BA111" i="20"/>
  <c r="BA112" i="20"/>
  <c r="BA113" i="20"/>
  <c r="BA114" i="20"/>
  <c r="BA115" i="20"/>
  <c r="BA116" i="20"/>
  <c r="BA119" i="20"/>
  <c r="BA120" i="20"/>
  <c r="BA121" i="20"/>
  <c r="BA122" i="20"/>
  <c r="BA123" i="20"/>
  <c r="BA124" i="20"/>
  <c r="BA125" i="20"/>
  <c r="BA126" i="20"/>
  <c r="BA127" i="20"/>
  <c r="BA128" i="20"/>
  <c r="BA129" i="20"/>
  <c r="BA130" i="20"/>
  <c r="BA131" i="20"/>
  <c r="BA132" i="20"/>
  <c r="BA133" i="20"/>
  <c r="BA134" i="20"/>
  <c r="BA135" i="20"/>
  <c r="BA136" i="20"/>
  <c r="BA137" i="20"/>
  <c r="BA138" i="20"/>
  <c r="BA139" i="20"/>
  <c r="K3" i="21"/>
  <c r="AM3" i="21"/>
  <c r="AM4" i="21"/>
  <c r="L140" i="21"/>
  <c r="AM5" i="21"/>
  <c r="AM6" i="21"/>
  <c r="BA27" i="21"/>
  <c r="BA28" i="21"/>
  <c r="BA29" i="21"/>
  <c r="BA30" i="21"/>
  <c r="BA31" i="21"/>
  <c r="BA32" i="21"/>
  <c r="BA33" i="21"/>
  <c r="BA34" i="21"/>
  <c r="BA35" i="21"/>
  <c r="BA36" i="21"/>
  <c r="BA37" i="21"/>
  <c r="BA38" i="21"/>
  <c r="BA39" i="21"/>
  <c r="BA40" i="21"/>
  <c r="BA41" i="21"/>
  <c r="BA42" i="21"/>
  <c r="BA43" i="21"/>
  <c r="BA44" i="21"/>
  <c r="BA45" i="21"/>
  <c r="BA46" i="21"/>
  <c r="BA47" i="21"/>
  <c r="BA50" i="21"/>
  <c r="BA51" i="21"/>
  <c r="BA52" i="21"/>
  <c r="BA53" i="21"/>
  <c r="BA54" i="21"/>
  <c r="BA55" i="21"/>
  <c r="BA56" i="21"/>
  <c r="BA57" i="21"/>
  <c r="BA58" i="21"/>
  <c r="BA59" i="21"/>
  <c r="BA60" i="21"/>
  <c r="BA61" i="21"/>
  <c r="BA62" i="21"/>
  <c r="BA63" i="21"/>
  <c r="BA64" i="21"/>
  <c r="BA65" i="21"/>
  <c r="BA66" i="21"/>
  <c r="BA67" i="21"/>
  <c r="BA68" i="21"/>
  <c r="BA69" i="21"/>
  <c r="BA70" i="21"/>
  <c r="BA73" i="21"/>
  <c r="BA74" i="21"/>
  <c r="BA75" i="21"/>
  <c r="BA76" i="21"/>
  <c r="BA77" i="21"/>
  <c r="BA78" i="21"/>
  <c r="BA79" i="21"/>
  <c r="BA80" i="21"/>
  <c r="BA81" i="21"/>
  <c r="BA82" i="21"/>
  <c r="BA83" i="21"/>
  <c r="BA84" i="21"/>
  <c r="BA85" i="21"/>
  <c r="BA86" i="21"/>
  <c r="BA87" i="21"/>
  <c r="BA88" i="21"/>
  <c r="BA89" i="21"/>
  <c r="BA90" i="21"/>
  <c r="BA91" i="21"/>
  <c r="BA92" i="21"/>
  <c r="BA93" i="21"/>
  <c r="BA96" i="21"/>
  <c r="BA97" i="21"/>
  <c r="BA98" i="21"/>
  <c r="BA99" i="21"/>
  <c r="BA100" i="21"/>
  <c r="BA101" i="21"/>
  <c r="BA102" i="21"/>
  <c r="BA103" i="21"/>
  <c r="BA104" i="21"/>
  <c r="BA105" i="21"/>
  <c r="BA106" i="21"/>
  <c r="BA107" i="21"/>
  <c r="BA108" i="21"/>
  <c r="BA109" i="21"/>
  <c r="BA110" i="21"/>
  <c r="BA111" i="21"/>
  <c r="BA112" i="21"/>
  <c r="BA113" i="21"/>
  <c r="BA114" i="21"/>
  <c r="BA115" i="21"/>
  <c r="BA116" i="21"/>
  <c r="BA119" i="21"/>
  <c r="BA120" i="21"/>
  <c r="BA121" i="21"/>
  <c r="BA122" i="21"/>
  <c r="BA123" i="21"/>
  <c r="BA124" i="21"/>
  <c r="BA125" i="21"/>
  <c r="BA126" i="21"/>
  <c r="BA127" i="21"/>
  <c r="BA128" i="21"/>
  <c r="BA129" i="21"/>
  <c r="BA130" i="21"/>
  <c r="BA131" i="21"/>
  <c r="BA132" i="21"/>
  <c r="BA133" i="21"/>
  <c r="BA134" i="21"/>
  <c r="BA135" i="21"/>
  <c r="BA136" i="21"/>
  <c r="BA137" i="21"/>
  <c r="BA138" i="21"/>
  <c r="BA139" i="21"/>
  <c r="K3" i="22"/>
  <c r="AM3" i="22"/>
  <c r="AM4" i="22"/>
  <c r="L117" i="22"/>
  <c r="AM5" i="22"/>
  <c r="AM6" i="22"/>
  <c r="BA27" i="22"/>
  <c r="BA28" i="22"/>
  <c r="BA29" i="22"/>
  <c r="BA30" i="22"/>
  <c r="BA31" i="22"/>
  <c r="BA32" i="22"/>
  <c r="BA33" i="22"/>
  <c r="BA34" i="22"/>
  <c r="BA35" i="22"/>
  <c r="BA36" i="22"/>
  <c r="BA37" i="22"/>
  <c r="BA38" i="22"/>
  <c r="BA39" i="22"/>
  <c r="BA40" i="22"/>
  <c r="BA41" i="22"/>
  <c r="BA42" i="22"/>
  <c r="BA43" i="22"/>
  <c r="BA44" i="22"/>
  <c r="BA45" i="22"/>
  <c r="BA46" i="22"/>
  <c r="BA47" i="22"/>
  <c r="BA50" i="22"/>
  <c r="BA51" i="22"/>
  <c r="BA52" i="22"/>
  <c r="BA53" i="22"/>
  <c r="BA54" i="22"/>
  <c r="BA55" i="22"/>
  <c r="BA56" i="22"/>
  <c r="BA57" i="22"/>
  <c r="BA58" i="22"/>
  <c r="BA59" i="22"/>
  <c r="BA60" i="22"/>
  <c r="BA61" i="22"/>
  <c r="BA62" i="22"/>
  <c r="BA63" i="22"/>
  <c r="BA64" i="22"/>
  <c r="BA65" i="22"/>
  <c r="BA66" i="22"/>
  <c r="BA67" i="22"/>
  <c r="BA68" i="22"/>
  <c r="BA69" i="22"/>
  <c r="BA70" i="22"/>
  <c r="BA73" i="22"/>
  <c r="BA74" i="22"/>
  <c r="BA75" i="22"/>
  <c r="BA76" i="22"/>
  <c r="BA77" i="22"/>
  <c r="BA78" i="22"/>
  <c r="BA79" i="22"/>
  <c r="BA80" i="22"/>
  <c r="BA81" i="22"/>
  <c r="BA82" i="22"/>
  <c r="BA83" i="22"/>
  <c r="BA84" i="22"/>
  <c r="BA85" i="22"/>
  <c r="BA86" i="22"/>
  <c r="BA87" i="22"/>
  <c r="BA88" i="22"/>
  <c r="BA89" i="22"/>
  <c r="BA90" i="22"/>
  <c r="BA91" i="22"/>
  <c r="BA92" i="22"/>
  <c r="BA93" i="22"/>
  <c r="BA96" i="22"/>
  <c r="BA97" i="22"/>
  <c r="BA98" i="22"/>
  <c r="BA99" i="22"/>
  <c r="BA100" i="22"/>
  <c r="BA101" i="22"/>
  <c r="BA102" i="22"/>
  <c r="BA103" i="22"/>
  <c r="BA104" i="22"/>
  <c r="BA105" i="22"/>
  <c r="BA106" i="22"/>
  <c r="BA107" i="22"/>
  <c r="BA108" i="22"/>
  <c r="BA109" i="22"/>
  <c r="BA110" i="22"/>
  <c r="BA111" i="22"/>
  <c r="BA112" i="22"/>
  <c r="BA113" i="22"/>
  <c r="BA114" i="22"/>
  <c r="BA115" i="22"/>
  <c r="BA116" i="22"/>
  <c r="BA119" i="22"/>
  <c r="BA120" i="22"/>
  <c r="BA121" i="22"/>
  <c r="BA122" i="22"/>
  <c r="BA123" i="22"/>
  <c r="BA124" i="22"/>
  <c r="BA125" i="22"/>
  <c r="BA126" i="22"/>
  <c r="BA127" i="22"/>
  <c r="BA128" i="22"/>
  <c r="BA129" i="22"/>
  <c r="BA130" i="22"/>
  <c r="BA131" i="22"/>
  <c r="BA132" i="22"/>
  <c r="BA133" i="22"/>
  <c r="BA134" i="22"/>
  <c r="BA135" i="22"/>
  <c r="BA136" i="22"/>
  <c r="BA137" i="22"/>
  <c r="BA138" i="22"/>
  <c r="BA139" i="22"/>
  <c r="K3" i="23"/>
  <c r="AM3" i="23"/>
  <c r="AM4" i="23"/>
  <c r="L71" i="23"/>
  <c r="AM5" i="23"/>
  <c r="AM6" i="23"/>
  <c r="BA27" i="23"/>
  <c r="BA28" i="23"/>
  <c r="BA29" i="23"/>
  <c r="BA30" i="23"/>
  <c r="BA31" i="23"/>
  <c r="BA32" i="23"/>
  <c r="BA33" i="23"/>
  <c r="BA34" i="23"/>
  <c r="BA35" i="23"/>
  <c r="BA36" i="23"/>
  <c r="BA37" i="23"/>
  <c r="BA38" i="23"/>
  <c r="BA39" i="23"/>
  <c r="BA40" i="23"/>
  <c r="BA41" i="23"/>
  <c r="BA42" i="23"/>
  <c r="BA43" i="23"/>
  <c r="BA44" i="23"/>
  <c r="BA45" i="23"/>
  <c r="BA46" i="23"/>
  <c r="BA47" i="23"/>
  <c r="BA50" i="23"/>
  <c r="BA51" i="23"/>
  <c r="BA52" i="23"/>
  <c r="BA53" i="23"/>
  <c r="BA54" i="23"/>
  <c r="BA55" i="23"/>
  <c r="BA56" i="23"/>
  <c r="BA57" i="23"/>
  <c r="BA58" i="23"/>
  <c r="BA59" i="23"/>
  <c r="BA60" i="23"/>
  <c r="BA61" i="23"/>
  <c r="BA62" i="23"/>
  <c r="BA63" i="23"/>
  <c r="BA64" i="23"/>
  <c r="BA65" i="23"/>
  <c r="BA66" i="23"/>
  <c r="BA67" i="23"/>
  <c r="BA68" i="23"/>
  <c r="BA69" i="23"/>
  <c r="BA70" i="23"/>
  <c r="BA73" i="23"/>
  <c r="BA74" i="23"/>
  <c r="BA75" i="23"/>
  <c r="BA76" i="23"/>
  <c r="BA77" i="23"/>
  <c r="BA78" i="23"/>
  <c r="BA79" i="23"/>
  <c r="BA80" i="23"/>
  <c r="BA81" i="23"/>
  <c r="BA82" i="23"/>
  <c r="BA83" i="23"/>
  <c r="BA84" i="23"/>
  <c r="BA85" i="23"/>
  <c r="BA86" i="23"/>
  <c r="BA87" i="23"/>
  <c r="BA88" i="23"/>
  <c r="BA89" i="23"/>
  <c r="BA90" i="23"/>
  <c r="BA91" i="23"/>
  <c r="BA92" i="23"/>
  <c r="BA93" i="23"/>
  <c r="BA96" i="23"/>
  <c r="BA97" i="23"/>
  <c r="BA98" i="23"/>
  <c r="BA99" i="23"/>
  <c r="BA100" i="23"/>
  <c r="BA101" i="23"/>
  <c r="BA102" i="23"/>
  <c r="BA103" i="23"/>
  <c r="BA104" i="23"/>
  <c r="BA105" i="23"/>
  <c r="BA106" i="23"/>
  <c r="BA107" i="23"/>
  <c r="BA108" i="23"/>
  <c r="BA109" i="23"/>
  <c r="BA110" i="23"/>
  <c r="BA111" i="23"/>
  <c r="BA112" i="23"/>
  <c r="BA113" i="23"/>
  <c r="BA114" i="23"/>
  <c r="BA115" i="23"/>
  <c r="BA116" i="23"/>
  <c r="BA119" i="23"/>
  <c r="BA120" i="23"/>
  <c r="BA121" i="23"/>
  <c r="BA122" i="23"/>
  <c r="BA123" i="23"/>
  <c r="BA124" i="23"/>
  <c r="BA125" i="23"/>
  <c r="BA126" i="23"/>
  <c r="BA127" i="23"/>
  <c r="BA128" i="23"/>
  <c r="BA129" i="23"/>
  <c r="BA130" i="23"/>
  <c r="BA131" i="23"/>
  <c r="BA132" i="23"/>
  <c r="BA133" i="23"/>
  <c r="BA134" i="23"/>
  <c r="BA135" i="23"/>
  <c r="BA136" i="23"/>
  <c r="BA137" i="23"/>
  <c r="BA138" i="23"/>
  <c r="BA139" i="23"/>
  <c r="K3" i="24"/>
  <c r="AM3" i="24"/>
  <c r="AM4" i="24"/>
  <c r="L71" i="24"/>
  <c r="AM5" i="24"/>
  <c r="AM6" i="24"/>
  <c r="BA27" i="24"/>
  <c r="BA28" i="24"/>
  <c r="BA29" i="24"/>
  <c r="BA30" i="24"/>
  <c r="BA31" i="24"/>
  <c r="BA32" i="24"/>
  <c r="BA33" i="24"/>
  <c r="BA34" i="24"/>
  <c r="BA35" i="24"/>
  <c r="BA36" i="24"/>
  <c r="BA37" i="24"/>
  <c r="BA38" i="24"/>
  <c r="BA39" i="24"/>
  <c r="BA40" i="24"/>
  <c r="BA41" i="24"/>
  <c r="BA42" i="24"/>
  <c r="BA43" i="24"/>
  <c r="BA44" i="24"/>
  <c r="BA45" i="24"/>
  <c r="BA46" i="24"/>
  <c r="BA47" i="24"/>
  <c r="BA50" i="24"/>
  <c r="BA51" i="24"/>
  <c r="BA52" i="24"/>
  <c r="BA53" i="24"/>
  <c r="BA54" i="24"/>
  <c r="BA55" i="24"/>
  <c r="BA56" i="24"/>
  <c r="BA57" i="24"/>
  <c r="BA58" i="24"/>
  <c r="BA59" i="24"/>
  <c r="BA60" i="24"/>
  <c r="BA61" i="24"/>
  <c r="BA62" i="24"/>
  <c r="BA63" i="24"/>
  <c r="BA64" i="24"/>
  <c r="BA65" i="24"/>
  <c r="BA66" i="24"/>
  <c r="BA67" i="24"/>
  <c r="BA68" i="24"/>
  <c r="BA69" i="24"/>
  <c r="BA70" i="24"/>
  <c r="BA73" i="24"/>
  <c r="BA74" i="24"/>
  <c r="BA75" i="24"/>
  <c r="BA76" i="24"/>
  <c r="BA77" i="24"/>
  <c r="BA78" i="24"/>
  <c r="BA79" i="24"/>
  <c r="BA80" i="24"/>
  <c r="BA81" i="24"/>
  <c r="BA82" i="24"/>
  <c r="BA83" i="24"/>
  <c r="BA84" i="24"/>
  <c r="BA85" i="24"/>
  <c r="BA86" i="24"/>
  <c r="BA87" i="24"/>
  <c r="BA88" i="24"/>
  <c r="BA89" i="24"/>
  <c r="BA90" i="24"/>
  <c r="BA91" i="24"/>
  <c r="BA92" i="24"/>
  <c r="BA93" i="24"/>
  <c r="BA96" i="24"/>
  <c r="BA97" i="24"/>
  <c r="BA98" i="24"/>
  <c r="BA99" i="24"/>
  <c r="BA100" i="24"/>
  <c r="BA101" i="24"/>
  <c r="BA102" i="24"/>
  <c r="BA103" i="24"/>
  <c r="BA104" i="24"/>
  <c r="BA105" i="24"/>
  <c r="BA106" i="24"/>
  <c r="BA107" i="24"/>
  <c r="BA108" i="24"/>
  <c r="BA109" i="24"/>
  <c r="BA110" i="24"/>
  <c r="BA111" i="24"/>
  <c r="BA112" i="24"/>
  <c r="BA113" i="24"/>
  <c r="BA114" i="24"/>
  <c r="BA115" i="24"/>
  <c r="BA116" i="24"/>
  <c r="BA119" i="24"/>
  <c r="BA120" i="24"/>
  <c r="BA121" i="24"/>
  <c r="BA122" i="24"/>
  <c r="BA123" i="24"/>
  <c r="BA124" i="24"/>
  <c r="BA125" i="24"/>
  <c r="BA126" i="24"/>
  <c r="BA127" i="24"/>
  <c r="BA128" i="24"/>
  <c r="BA129" i="24"/>
  <c r="BA130" i="24"/>
  <c r="BA131" i="24"/>
  <c r="BA132" i="24"/>
  <c r="BA133" i="24"/>
  <c r="BA134" i="24"/>
  <c r="BA135" i="24"/>
  <c r="BA136" i="24"/>
  <c r="BA137" i="24"/>
  <c r="BA138" i="24"/>
  <c r="BA139" i="24"/>
  <c r="K3" i="25"/>
  <c r="AM3" i="25"/>
  <c r="AM4" i="25"/>
  <c r="L71" i="25"/>
  <c r="AM5" i="25"/>
  <c r="AM6" i="25"/>
  <c r="BA27" i="25"/>
  <c r="BA28" i="25"/>
  <c r="BA29" i="25"/>
  <c r="BA30" i="25"/>
  <c r="BA31" i="25"/>
  <c r="BA32" i="25"/>
  <c r="BA33" i="25"/>
  <c r="BA34" i="25"/>
  <c r="BA35" i="25"/>
  <c r="BA36" i="25"/>
  <c r="BA37" i="25"/>
  <c r="BA38" i="25"/>
  <c r="BA39" i="25"/>
  <c r="BA40" i="25"/>
  <c r="BA41" i="25"/>
  <c r="BA42" i="25"/>
  <c r="BA43" i="25"/>
  <c r="BA44" i="25"/>
  <c r="BA45" i="25"/>
  <c r="BA46" i="25"/>
  <c r="BA47" i="25"/>
  <c r="BA50" i="25"/>
  <c r="BA51" i="25"/>
  <c r="BA52" i="25"/>
  <c r="BA53" i="25"/>
  <c r="BA54" i="25"/>
  <c r="BA55" i="25"/>
  <c r="BA56" i="25"/>
  <c r="BA57" i="25"/>
  <c r="BA58" i="25"/>
  <c r="BA59" i="25"/>
  <c r="BA60" i="25"/>
  <c r="BA61" i="25"/>
  <c r="BA62" i="25"/>
  <c r="BA63" i="25"/>
  <c r="BA64" i="25"/>
  <c r="BA65" i="25"/>
  <c r="BA66" i="25"/>
  <c r="BA67" i="25"/>
  <c r="BA68" i="25"/>
  <c r="BA69" i="25"/>
  <c r="BA70" i="25"/>
  <c r="BA73" i="25"/>
  <c r="BA74" i="25"/>
  <c r="BA75" i="25"/>
  <c r="BA76" i="25"/>
  <c r="BA77" i="25"/>
  <c r="BA78" i="25"/>
  <c r="BA79" i="25"/>
  <c r="BA80" i="25"/>
  <c r="BA81" i="25"/>
  <c r="BA82" i="25"/>
  <c r="BA83" i="25"/>
  <c r="BA84" i="25"/>
  <c r="BA85" i="25"/>
  <c r="BA86" i="25"/>
  <c r="BA87" i="25"/>
  <c r="BA88" i="25"/>
  <c r="BA89" i="25"/>
  <c r="BA90" i="25"/>
  <c r="BA91" i="25"/>
  <c r="BA92" i="25"/>
  <c r="BA93" i="25"/>
  <c r="BA96" i="25"/>
  <c r="BA97" i="25"/>
  <c r="BA98" i="25"/>
  <c r="BA99" i="25"/>
  <c r="BA100" i="25"/>
  <c r="BA101" i="25"/>
  <c r="BA102" i="25"/>
  <c r="BA103" i="25"/>
  <c r="BA104" i="25"/>
  <c r="BA105" i="25"/>
  <c r="BA106" i="25"/>
  <c r="BA107" i="25"/>
  <c r="BA108" i="25"/>
  <c r="BA109" i="25"/>
  <c r="BA110" i="25"/>
  <c r="BA111" i="25"/>
  <c r="BA112" i="25"/>
  <c r="BA113" i="25"/>
  <c r="BA114" i="25"/>
  <c r="BA115" i="25"/>
  <c r="BA116" i="25"/>
  <c r="BA119" i="25"/>
  <c r="BA120" i="25"/>
  <c r="BA121" i="25"/>
  <c r="BA122" i="25"/>
  <c r="BA123" i="25"/>
  <c r="BA124" i="25"/>
  <c r="BA125" i="25"/>
  <c r="BA126" i="25"/>
  <c r="BA127" i="25"/>
  <c r="BA128" i="25"/>
  <c r="BA129" i="25"/>
  <c r="BA130" i="25"/>
  <c r="BA131" i="25"/>
  <c r="BA132" i="25"/>
  <c r="BA133" i="25"/>
  <c r="BA134" i="25"/>
  <c r="BA135" i="25"/>
  <c r="BA136" i="25"/>
  <c r="BA137" i="25"/>
  <c r="BA138" i="25"/>
  <c r="BA139" i="25"/>
  <c r="K3" i="26"/>
  <c r="AM3" i="26"/>
  <c r="AM4" i="26"/>
  <c r="L94" i="26"/>
  <c r="AM5" i="26"/>
  <c r="AM6" i="26"/>
  <c r="BA27" i="26"/>
  <c r="BA28" i="26"/>
  <c r="BA29" i="26"/>
  <c r="BA30" i="26"/>
  <c r="BA31" i="26"/>
  <c r="BA32" i="26"/>
  <c r="BA33" i="26"/>
  <c r="BA34" i="26"/>
  <c r="BA35" i="26"/>
  <c r="BA36" i="26"/>
  <c r="BA37" i="26"/>
  <c r="BA38" i="26"/>
  <c r="BA39" i="26"/>
  <c r="BA40" i="26"/>
  <c r="BA41" i="26"/>
  <c r="BA42" i="26"/>
  <c r="BA43" i="26"/>
  <c r="BA44" i="26"/>
  <c r="BA45" i="26"/>
  <c r="BA46" i="26"/>
  <c r="BA47" i="26"/>
  <c r="BA50" i="26"/>
  <c r="BA51" i="26"/>
  <c r="BA52" i="26"/>
  <c r="BA53" i="26"/>
  <c r="BA54" i="26"/>
  <c r="BA55" i="26"/>
  <c r="BA56" i="26"/>
  <c r="BA57" i="26"/>
  <c r="BA58" i="26"/>
  <c r="BA59" i="26"/>
  <c r="BA60" i="26"/>
  <c r="BA61" i="26"/>
  <c r="BA62" i="26"/>
  <c r="BA63" i="26"/>
  <c r="BA64" i="26"/>
  <c r="BA65" i="26"/>
  <c r="BA66" i="26"/>
  <c r="BA67" i="26"/>
  <c r="BA68" i="26"/>
  <c r="BA69" i="26"/>
  <c r="BA70" i="26"/>
  <c r="BA73" i="26"/>
  <c r="BA74" i="26"/>
  <c r="BA75" i="26"/>
  <c r="BA76" i="26"/>
  <c r="BA77" i="26"/>
  <c r="BA78" i="26"/>
  <c r="BA79" i="26"/>
  <c r="BA80" i="26"/>
  <c r="BA81" i="26"/>
  <c r="BA82" i="26"/>
  <c r="BA83" i="26"/>
  <c r="BA84" i="26"/>
  <c r="BA85" i="26"/>
  <c r="BA86" i="26"/>
  <c r="BA87" i="26"/>
  <c r="BA88" i="26"/>
  <c r="BA89" i="26"/>
  <c r="BA90" i="26"/>
  <c r="BA91" i="26"/>
  <c r="BA92" i="26"/>
  <c r="BA93" i="26"/>
  <c r="BA96" i="26"/>
  <c r="BA97" i="26"/>
  <c r="BA98" i="26"/>
  <c r="BA99" i="26"/>
  <c r="BA100" i="26"/>
  <c r="BA101" i="26"/>
  <c r="BA102" i="26"/>
  <c r="BA103" i="26"/>
  <c r="BA104" i="26"/>
  <c r="BA105" i="26"/>
  <c r="BA106" i="26"/>
  <c r="BA107" i="26"/>
  <c r="BA108" i="26"/>
  <c r="BA109" i="26"/>
  <c r="BA110" i="26"/>
  <c r="BA111" i="26"/>
  <c r="BA112" i="26"/>
  <c r="BA113" i="26"/>
  <c r="BA114" i="26"/>
  <c r="BA115" i="26"/>
  <c r="BA116" i="26"/>
  <c r="BA119" i="26"/>
  <c r="BA120" i="26"/>
  <c r="BA121" i="26"/>
  <c r="BA122" i="26"/>
  <c r="BA123" i="26"/>
  <c r="BA124" i="26"/>
  <c r="BA125" i="26"/>
  <c r="BA126" i="26"/>
  <c r="BA127" i="26"/>
  <c r="BA128" i="26"/>
  <c r="BA129" i="26"/>
  <c r="BA130" i="26"/>
  <c r="BA131" i="26"/>
  <c r="BA132" i="26"/>
  <c r="BA133" i="26"/>
  <c r="BA134" i="26"/>
  <c r="BA135" i="26"/>
  <c r="BA136" i="26"/>
  <c r="BA137" i="26"/>
  <c r="BA138" i="26"/>
  <c r="BA139" i="26"/>
  <c r="K3" i="27"/>
  <c r="AM3" i="27"/>
  <c r="AM4" i="27"/>
  <c r="L71" i="27"/>
  <c r="AM5" i="27"/>
  <c r="AM6" i="27"/>
  <c r="BA27" i="27"/>
  <c r="BA28" i="27"/>
  <c r="BA29" i="27"/>
  <c r="BA30" i="27"/>
  <c r="BA31" i="27"/>
  <c r="BA32" i="27"/>
  <c r="BA33" i="27"/>
  <c r="BA34" i="27"/>
  <c r="BA35" i="27"/>
  <c r="BA36" i="27"/>
  <c r="BA37" i="27"/>
  <c r="BA38" i="27"/>
  <c r="BA39" i="27"/>
  <c r="BA40" i="27"/>
  <c r="BA41" i="27"/>
  <c r="BA42" i="27"/>
  <c r="BA43" i="27"/>
  <c r="BA44" i="27"/>
  <c r="BA45" i="27"/>
  <c r="BA46" i="27"/>
  <c r="BA47" i="27"/>
  <c r="BA50" i="27"/>
  <c r="BA51" i="27"/>
  <c r="BA52" i="27"/>
  <c r="BA53" i="27"/>
  <c r="BA54" i="27"/>
  <c r="BA55" i="27"/>
  <c r="BA56" i="27"/>
  <c r="BA57" i="27"/>
  <c r="BA58" i="27"/>
  <c r="BA59" i="27"/>
  <c r="BA60" i="27"/>
  <c r="BA61" i="27"/>
  <c r="BA62" i="27"/>
  <c r="BA63" i="27"/>
  <c r="BA64" i="27"/>
  <c r="BA65" i="27"/>
  <c r="BA66" i="27"/>
  <c r="BA67" i="27"/>
  <c r="BA68" i="27"/>
  <c r="BA69" i="27"/>
  <c r="BA70" i="27"/>
  <c r="BA73" i="27"/>
  <c r="BA74" i="27"/>
  <c r="BA75" i="27"/>
  <c r="BA76" i="27"/>
  <c r="BA77" i="27"/>
  <c r="BA78" i="27"/>
  <c r="BA79" i="27"/>
  <c r="BA80" i="27"/>
  <c r="BA81" i="27"/>
  <c r="BA82" i="27"/>
  <c r="BA83" i="27"/>
  <c r="BA84" i="27"/>
  <c r="BA85" i="27"/>
  <c r="BA86" i="27"/>
  <c r="BA87" i="27"/>
  <c r="BA88" i="27"/>
  <c r="BA89" i="27"/>
  <c r="BA90" i="27"/>
  <c r="BA91" i="27"/>
  <c r="BA92" i="27"/>
  <c r="BA93" i="27"/>
  <c r="BA96" i="27"/>
  <c r="BA97" i="27"/>
  <c r="BA98" i="27"/>
  <c r="BA99" i="27"/>
  <c r="BA100" i="27"/>
  <c r="BA101" i="27"/>
  <c r="BA102" i="27"/>
  <c r="BA103" i="27"/>
  <c r="BA104" i="27"/>
  <c r="BA105" i="27"/>
  <c r="BA106" i="27"/>
  <c r="BA107" i="27"/>
  <c r="BA108" i="27"/>
  <c r="BA109" i="27"/>
  <c r="BA110" i="27"/>
  <c r="BA111" i="27"/>
  <c r="BA112" i="27"/>
  <c r="BA113" i="27"/>
  <c r="BA114" i="27"/>
  <c r="BA115" i="27"/>
  <c r="BA116" i="27"/>
  <c r="BA119" i="27"/>
  <c r="BA120" i="27"/>
  <c r="BA121" i="27"/>
  <c r="BA122" i="27"/>
  <c r="BA123" i="27"/>
  <c r="BA124" i="27"/>
  <c r="BA125" i="27"/>
  <c r="BA126" i="27"/>
  <c r="BA127" i="27"/>
  <c r="BA128" i="27"/>
  <c r="BA129" i="27"/>
  <c r="BA130" i="27"/>
  <c r="BA131" i="27"/>
  <c r="BA132" i="27"/>
  <c r="BA133" i="27"/>
  <c r="BA134" i="27"/>
  <c r="BA135" i="27"/>
  <c r="BA136" i="27"/>
  <c r="BA137" i="27"/>
  <c r="BA138" i="27"/>
  <c r="BA139" i="27"/>
  <c r="R20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L48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L71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L94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L117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L140" i="1"/>
  <c r="K3" i="2"/>
  <c r="AM6" i="2"/>
  <c r="AM7" i="2"/>
  <c r="H13" i="2"/>
  <c r="H14" i="2"/>
  <c r="H15" i="2"/>
  <c r="H16" i="2"/>
  <c r="H17" i="2"/>
  <c r="H18" i="2"/>
  <c r="H19" i="2"/>
  <c r="H20" i="2"/>
  <c r="H21" i="2"/>
  <c r="H22" i="2"/>
  <c r="AE20" i="24"/>
  <c r="AE20" i="27"/>
  <c r="AE20" i="21"/>
  <c r="AE20" i="26"/>
  <c r="AE20" i="23"/>
  <c r="AE20" i="25"/>
  <c r="AE20" i="22"/>
  <c r="AL20" i="25"/>
  <c r="AL20" i="28"/>
  <c r="AL20" i="26"/>
  <c r="AL20" i="24"/>
  <c r="AL20" i="21"/>
  <c r="AL20" i="23"/>
  <c r="AL20" i="27"/>
  <c r="AL20" i="22"/>
  <c r="L71" i="22"/>
  <c r="L117" i="68"/>
  <c r="L94" i="68"/>
  <c r="L71" i="68"/>
  <c r="L48" i="68"/>
  <c r="L117" i="67"/>
  <c r="L94" i="67"/>
  <c r="L71" i="67"/>
  <c r="L48" i="67"/>
  <c r="L94" i="66"/>
  <c r="L48" i="66"/>
  <c r="L117" i="65"/>
  <c r="L94" i="65"/>
  <c r="L71" i="65"/>
  <c r="L48" i="65"/>
  <c r="L117" i="64"/>
  <c r="L94" i="64"/>
  <c r="L71" i="64"/>
  <c r="L48" i="64"/>
  <c r="L117" i="63"/>
  <c r="L94" i="63"/>
  <c r="L71" i="63"/>
  <c r="L48" i="63"/>
  <c r="L117" i="62"/>
  <c r="L94" i="62"/>
  <c r="L71" i="62"/>
  <c r="L48" i="62"/>
  <c r="L117" i="61"/>
  <c r="L94" i="61"/>
  <c r="L71" i="61"/>
  <c r="L48" i="61"/>
  <c r="L117" i="60"/>
  <c r="L94" i="60"/>
  <c r="L71" i="60"/>
  <c r="L48" i="60"/>
  <c r="L117" i="59"/>
  <c r="L94" i="59"/>
  <c r="L71" i="59"/>
  <c r="L48" i="59"/>
  <c r="L117" i="58"/>
  <c r="L94" i="58"/>
  <c r="L71" i="58"/>
  <c r="L48" i="58"/>
  <c r="L117" i="57"/>
  <c r="L94" i="57"/>
  <c r="L71" i="57"/>
  <c r="L48" i="57"/>
  <c r="L117" i="56"/>
  <c r="L94" i="56"/>
  <c r="L71" i="56"/>
  <c r="L48" i="56"/>
  <c r="L117" i="55"/>
  <c r="L94" i="55"/>
  <c r="L71" i="55"/>
  <c r="L48" i="55"/>
  <c r="L117" i="54"/>
  <c r="L94" i="54"/>
  <c r="L71" i="54"/>
  <c r="L48" i="54"/>
  <c r="L117" i="53"/>
  <c r="L94" i="53"/>
  <c r="L71" i="53"/>
  <c r="L48" i="53"/>
  <c r="L117" i="52"/>
  <c r="L94" i="52"/>
  <c r="L71" i="52"/>
  <c r="L48" i="52"/>
  <c r="L117" i="51"/>
  <c r="L94" i="51"/>
  <c r="L71" i="51"/>
  <c r="L48" i="51"/>
  <c r="L117" i="70"/>
  <c r="L94" i="70"/>
  <c r="L71" i="70"/>
  <c r="L48" i="70"/>
  <c r="L117" i="69"/>
  <c r="L94" i="69"/>
  <c r="L71" i="69"/>
  <c r="L48" i="69"/>
  <c r="R22" i="60"/>
  <c r="R23" i="60"/>
  <c r="R22" i="69"/>
  <c r="AE22" i="69"/>
  <c r="AE23" i="69"/>
  <c r="L140" i="23"/>
  <c r="R22" i="63"/>
  <c r="R22" i="62"/>
  <c r="R23" i="62"/>
  <c r="R22" i="24"/>
  <c r="AE22" i="24"/>
  <c r="AE23" i="24"/>
  <c r="R22" i="58"/>
  <c r="R23" i="58" s="1"/>
  <c r="L140" i="20"/>
  <c r="R22" i="65"/>
  <c r="L140" i="24"/>
  <c r="L140" i="28"/>
  <c r="L117" i="20"/>
  <c r="L48" i="20"/>
  <c r="L94" i="20"/>
  <c r="L94" i="21"/>
  <c r="L117" i="28"/>
  <c r="L48" i="21"/>
  <c r="L48" i="26"/>
  <c r="L71" i="26"/>
  <c r="L48" i="22"/>
  <c r="L94" i="22"/>
  <c r="L71" i="21"/>
  <c r="L71" i="28"/>
  <c r="L140" i="66"/>
  <c r="L71" i="66"/>
  <c r="L117" i="26"/>
  <c r="L140" i="26"/>
  <c r="L117" i="21"/>
  <c r="L117" i="24"/>
  <c r="L140" i="22"/>
  <c r="L48" i="28"/>
  <c r="AE22" i="51"/>
  <c r="AE23" i="51"/>
  <c r="R23" i="51"/>
  <c r="AE22" i="55"/>
  <c r="AE23" i="55"/>
  <c r="R23" i="55"/>
  <c r="R23" i="70"/>
  <c r="AE22" i="70"/>
  <c r="AE22" i="52"/>
  <c r="AE23" i="52"/>
  <c r="R23" i="52"/>
  <c r="AE22" i="57"/>
  <c r="AE23" i="57"/>
  <c r="R23" i="57"/>
  <c r="AE22" i="61"/>
  <c r="AE23" i="61"/>
  <c r="R23" i="61"/>
  <c r="R23" i="64"/>
  <c r="AE22" i="64"/>
  <c r="AE23" i="64"/>
  <c r="R23" i="66"/>
  <c r="AE22" i="66"/>
  <c r="AE23" i="66"/>
  <c r="R23" i="67"/>
  <c r="AE22" i="67"/>
  <c r="AE23" i="67"/>
  <c r="AE22" i="68"/>
  <c r="AE23" i="68"/>
  <c r="R23" i="68"/>
  <c r="R23" i="54"/>
  <c r="AE22" i="54"/>
  <c r="AE23" i="54"/>
  <c r="AE22" i="59"/>
  <c r="AE23" i="59"/>
  <c r="R23" i="59"/>
  <c r="AE23" i="70"/>
  <c r="AE22" i="53"/>
  <c r="AE23" i="53"/>
  <c r="R23" i="53"/>
  <c r="R23" i="56"/>
  <c r="AE22" i="56"/>
  <c r="AE23" i="56"/>
  <c r="L94" i="25"/>
  <c r="R23" i="63"/>
  <c r="AE22" i="65"/>
  <c r="AE23" i="65"/>
  <c r="AE22" i="62"/>
  <c r="AE23" i="62"/>
  <c r="L48" i="25"/>
  <c r="L94" i="23"/>
  <c r="R23" i="24"/>
  <c r="L117" i="23"/>
  <c r="L48" i="27"/>
  <c r="R23" i="65"/>
  <c r="AE22" i="63"/>
  <c r="AE23" i="63"/>
  <c r="L94" i="24"/>
  <c r="L117" i="27"/>
  <c r="R23" i="69"/>
  <c r="L140" i="25"/>
  <c r="L48" i="24"/>
  <c r="L48" i="23"/>
  <c r="AE22" i="60"/>
  <c r="AE23" i="60"/>
  <c r="L94" i="27"/>
  <c r="L140" i="27"/>
  <c r="L117" i="25"/>
  <c r="J14" i="24"/>
  <c r="AR18" i="2" s="1"/>
  <c r="AL23" i="24"/>
  <c r="AL23" i="53"/>
  <c r="J14" i="53"/>
  <c r="AR29" i="2"/>
  <c r="J14" i="62"/>
  <c r="AR38" i="2" s="1"/>
  <c r="AL23" i="62"/>
  <c r="AL23" i="68"/>
  <c r="J14" i="68"/>
  <c r="AR44" i="2" s="1"/>
  <c r="J14" i="69"/>
  <c r="AR45" i="2" s="1"/>
  <c r="AL23" i="69"/>
  <c r="J14" i="52"/>
  <c r="AR28" i="2"/>
  <c r="AL23" i="52"/>
  <c r="AL23" i="55"/>
  <c r="AL23" i="56"/>
  <c r="J14" i="56"/>
  <c r="AR32" i="2" s="1"/>
  <c r="J14" i="59"/>
  <c r="AR35" i="2" s="1"/>
  <c r="AL23" i="59"/>
  <c r="AL23" i="64"/>
  <c r="J14" i="64"/>
  <c r="AR40" i="2" s="1"/>
  <c r="AL23" i="54"/>
  <c r="J14" i="54"/>
  <c r="AR30" i="2" s="1"/>
  <c r="AL23" i="61"/>
  <c r="J14" i="61"/>
  <c r="AR37" i="2" s="1"/>
  <c r="AL23" i="70"/>
  <c r="J14" i="70"/>
  <c r="AR46" i="2" s="1"/>
  <c r="AL23" i="66"/>
  <c r="J14" i="66"/>
  <c r="AR42" i="2"/>
  <c r="AL23" i="60"/>
  <c r="J14" i="60"/>
  <c r="AR36" i="2" s="1"/>
  <c r="AL23" i="51"/>
  <c r="AL20" i="1"/>
  <c r="AE20" i="1"/>
  <c r="R22" i="27"/>
  <c r="R22" i="26"/>
  <c r="R22" i="25"/>
  <c r="R22" i="23"/>
  <c r="R22" i="22"/>
  <c r="R22" i="28"/>
  <c r="AE22" i="28"/>
  <c r="AE23" i="28"/>
  <c r="R23" i="28"/>
  <c r="AE22" i="22"/>
  <c r="AE23" i="22"/>
  <c r="R23" i="22"/>
  <c r="R23" i="23"/>
  <c r="AE22" i="23"/>
  <c r="AE23" i="23"/>
  <c r="R23" i="25"/>
  <c r="AE22" i="25"/>
  <c r="AE23" i="25"/>
  <c r="AE22" i="26"/>
  <c r="AE23" i="26"/>
  <c r="R23" i="26"/>
  <c r="R23" i="27"/>
  <c r="AE22" i="27"/>
  <c r="AE23" i="27"/>
  <c r="J14" i="27"/>
  <c r="AR21" i="2" s="1"/>
  <c r="J14" i="26"/>
  <c r="AR20" i="2"/>
  <c r="AL23" i="26"/>
  <c r="J14" i="25"/>
  <c r="AR19" i="2" s="1"/>
  <c r="AL23" i="25"/>
  <c r="AL23" i="23"/>
  <c r="J14" i="23"/>
  <c r="AR17" i="2" s="1"/>
  <c r="AL23" i="22"/>
  <c r="J14" i="22"/>
  <c r="AR16" i="2"/>
  <c r="J14" i="28"/>
  <c r="AR22" i="2"/>
  <c r="AL23" i="28"/>
  <c r="R22" i="20" l="1"/>
  <c r="R23" i="20" s="1"/>
  <c r="AE22" i="58"/>
  <c r="AE23" i="58" s="1"/>
  <c r="AL22" i="58"/>
  <c r="R22" i="21"/>
  <c r="R23" i="21" s="1"/>
  <c r="AL21" i="20"/>
  <c r="AL19" i="20"/>
  <c r="AL20" i="20" s="1"/>
  <c r="AL23" i="65"/>
  <c r="R22" i="1"/>
  <c r="AL23" i="57"/>
  <c r="J14" i="63"/>
  <c r="AR39" i="2" s="1"/>
  <c r="J14" i="65"/>
  <c r="AR41" i="2" s="1"/>
  <c r="J14" i="67"/>
  <c r="AR43" i="2" s="1"/>
  <c r="AE22" i="20" l="1"/>
  <c r="AL22" i="20" s="1"/>
  <c r="J14" i="20" s="1"/>
  <c r="AR14" i="2" s="1"/>
  <c r="AL23" i="58"/>
  <c r="J14" i="58"/>
  <c r="AR34" i="2" s="1"/>
  <c r="AR47" i="2" s="1"/>
  <c r="AL22" i="21"/>
  <c r="AL23" i="21" s="1"/>
  <c r="AE22" i="21"/>
  <c r="AE23" i="21" s="1"/>
  <c r="AL22" i="1"/>
  <c r="J14" i="1" s="1"/>
  <c r="AR13" i="2" s="1"/>
  <c r="R23" i="1"/>
  <c r="AE22" i="1"/>
  <c r="AE23" i="1" s="1"/>
  <c r="AE23" i="20" l="1"/>
  <c r="AL23" i="20"/>
  <c r="J14" i="21"/>
  <c r="AR15" i="2" s="1"/>
  <c r="AR24" i="2" s="1"/>
  <c r="N10" i="2" s="1"/>
  <c r="A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上村晃司</author>
    <author>Kamimura</author>
    <author>koji.k</author>
  </authors>
  <commentList>
    <comment ref="A1" authorId="0" shapeId="0" xr:uid="{00000000-0006-0000-0300-000001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イエローのセルに入力してください。
計算式が入っているセルは入力しないで下さい。
※ 1工事ごとにシート別
    に入力して下さい
</t>
        </r>
        <r>
          <rPr>
            <b/>
            <sz val="9"/>
            <color indexed="12"/>
            <rFont val="ＭＳ Ｐゴシック"/>
            <family val="3"/>
            <charset val="128"/>
          </rPr>
          <t>※ 請求総括表へリンクし
    ていますので総括表も
    忘れず印刷して下さい</t>
        </r>
      </text>
    </comment>
    <comment ref="K3" authorId="0" shapeId="0" xr:uid="{00000000-0006-0000-03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請求締め日を入力
yyyy/ｍｍ/ｄｄ</t>
        </r>
      </text>
    </comment>
    <comment ref="AM3" authorId="0" shapeId="0" xr:uid="{00000000-0006-0000-03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会社名等を入力</t>
        </r>
      </text>
    </comment>
    <comment ref="AM8" authorId="1" shapeId="0" xr:uid="{00000000-0006-0000-0300-000004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インボイス制度の適格請求書登録番号を入力願います。
</t>
        </r>
      </text>
    </comment>
    <comment ref="J10" authorId="0" shapeId="0" xr:uid="{00000000-0006-0000-03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工事名は当社の現場担当に確認して下さい</t>
        </r>
      </text>
    </comment>
    <comment ref="J11" authorId="2" shapeId="0" xr:uid="{00000000-0006-0000-0300-000006000000}">
      <text>
        <r>
          <rPr>
            <b/>
            <sz val="10"/>
            <color indexed="81"/>
            <rFont val="MS P ゴシック"/>
            <family val="3"/>
            <charset val="128"/>
          </rPr>
          <t>工事内容を入力</t>
        </r>
      </text>
    </comment>
    <comment ref="J13" authorId="0" shapeId="0" xr:uid="{00000000-0006-0000-03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横山建設の現場担当者名を入力する</t>
        </r>
        <r>
          <rPr>
            <b/>
            <sz val="10"/>
            <color indexed="10"/>
            <rFont val="ＭＳ Ｐゴシック"/>
            <family val="3"/>
            <charset val="128"/>
          </rPr>
          <t>（貴社の担当者でないことに注意）</t>
        </r>
      </text>
    </comment>
    <comment ref="H18" authorId="0" shapeId="0" xr:uid="{00000000-0006-0000-0300-000008000000}">
      <text>
        <r>
          <rPr>
            <b/>
            <sz val="10"/>
            <color indexed="10"/>
            <rFont val="ＭＳ Ｐゴシック"/>
            <family val="3"/>
            <charset val="128"/>
          </rPr>
          <t>※契約していない場合は削除</t>
        </r>
      </text>
    </comment>
    <comment ref="R18" authorId="0" shapeId="0" xr:uid="{00000000-0006-0000-0300-000009000000}">
      <text>
        <r>
          <rPr>
            <b/>
            <sz val="10"/>
            <color indexed="10"/>
            <rFont val="ＭＳ Ｐゴシック"/>
            <family val="3"/>
            <charset val="128"/>
          </rPr>
          <t>※契約していない場合は入力しない</t>
        </r>
      </text>
    </comment>
    <comment ref="H19" authorId="1" shapeId="0" xr:uid="{00000000-0006-0000-0300-00000A000000}">
      <text>
        <r>
          <rPr>
            <b/>
            <sz val="10"/>
            <color indexed="10"/>
            <rFont val="MS P ゴシック"/>
            <family val="3"/>
            <charset val="128"/>
          </rPr>
          <t>変更契約がある場合選択</t>
        </r>
      </text>
    </comment>
    <comment ref="R19" authorId="2" shapeId="0" xr:uid="{00000000-0006-0000-0300-00000B000000}">
      <text>
        <r>
          <rPr>
            <b/>
            <sz val="10"/>
            <color indexed="10"/>
            <rFont val="MS P ゴシック"/>
            <family val="3"/>
            <charset val="128"/>
          </rPr>
          <t>変更金額を入力</t>
        </r>
      </text>
    </comment>
    <comment ref="R21" authorId="0" shapeId="0" xr:uid="{00000000-0006-0000-0300-00000C000000}">
      <text>
        <r>
          <rPr>
            <b/>
            <sz val="10"/>
            <color indexed="10"/>
            <rFont val="ＭＳ Ｐゴシック"/>
            <family val="3"/>
            <charset val="128"/>
          </rPr>
          <t>※入金済額でない事に注意</t>
        </r>
      </text>
    </comment>
    <comment ref="R22" authorId="0" shapeId="0" xr:uid="{00000000-0006-0000-03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契約いる場合は直接請求金額を入力する
</t>
        </r>
        <r>
          <rPr>
            <b/>
            <sz val="10"/>
            <color indexed="10"/>
            <rFont val="ＭＳ Ｐゴシック"/>
            <family val="3"/>
            <charset val="128"/>
          </rPr>
          <t>※常用等は下記に内訳を入力する事で自動に入ります</t>
        </r>
      </text>
    </comment>
    <comment ref="F26" authorId="0" shapeId="0" xr:uid="{00000000-0006-0000-03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内訳は常用又は製品等の場合に入力する
</t>
        </r>
        <r>
          <rPr>
            <b/>
            <sz val="10"/>
            <color indexed="10"/>
            <rFont val="ＭＳ Ｐゴシック"/>
            <family val="3"/>
            <charset val="128"/>
          </rPr>
          <t>※契約している場合は不要です</t>
        </r>
      </text>
    </comment>
  </commentList>
</comments>
</file>

<file path=xl/sharedStrings.xml><?xml version="1.0" encoding="utf-8"?>
<sst xmlns="http://schemas.openxmlformats.org/spreadsheetml/2006/main" count="2160" uniqueCount="128">
  <si>
    <t>請求書</t>
    <rPh sb="0" eb="2">
      <t>セイキュウ</t>
    </rPh>
    <rPh sb="2" eb="3">
      <t>ショ</t>
    </rPh>
    <phoneticPr fontId="2"/>
  </si>
  <si>
    <t>代表者</t>
    <rPh sb="0" eb="3">
      <t>ダイヒョウシャ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</si>
  <si>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</si>
  <si>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工種</t>
    <rPh sb="0" eb="1">
      <t>コウ</t>
    </rPh>
    <rPh sb="1" eb="2">
      <t>シュ</t>
    </rPh>
    <phoneticPr fontId="2"/>
  </si>
  <si>
    <t>請求金額</t>
    <rPh sb="0" eb="2">
      <t>セイキュウ</t>
    </rPh>
    <rPh sb="2" eb="4">
      <t>キンガク</t>
    </rPh>
    <phoneticPr fontId="2"/>
  </si>
  <si>
    <t>現場担当</t>
    <rPh sb="0" eb="2">
      <t>ゲンバ</t>
    </rPh>
    <rPh sb="2" eb="4">
      <t>タントウ</t>
    </rPh>
    <phoneticPr fontId="2"/>
  </si>
  <si>
    <t>注文金額</t>
    <rPh sb="0" eb="2">
      <t>チュウモン</t>
    </rPh>
    <rPh sb="2" eb="4">
      <t>キンガク</t>
    </rPh>
    <phoneticPr fontId="2"/>
  </si>
  <si>
    <t>合計</t>
    <rPh sb="0" eb="2">
      <t>ゴウケイ</t>
    </rPh>
    <phoneticPr fontId="2"/>
  </si>
  <si>
    <t>前月迄請求済額</t>
    <phoneticPr fontId="2"/>
  </si>
  <si>
    <t>当月請求額</t>
    <phoneticPr fontId="2"/>
  </si>
  <si>
    <t>差引残額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</si>
  <si>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</si>
  <si>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</si>
  <si>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税抜金額</t>
    <rPh sb="0" eb="1">
      <t>ゼイ</t>
    </rPh>
    <rPh sb="1" eb="2">
      <t>ヌキ</t>
    </rPh>
    <rPh sb="2" eb="4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</si>
  <si>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</si>
  <si>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:</t>
    <phoneticPr fontId="2"/>
  </si>
  <si>
    <t>Ａ</t>
    <phoneticPr fontId="2"/>
  </si>
  <si>
    <t>Ｂ</t>
    <phoneticPr fontId="2"/>
  </si>
  <si>
    <t>Ｃ</t>
    <phoneticPr fontId="2"/>
  </si>
  <si>
    <t>Ａ－(Ｂ＋Ｃ)</t>
    <phoneticPr fontId="2"/>
  </si>
  <si>
    <t>横山建設株式会社 御中</t>
    <rPh sb="0" eb="2">
      <t>ヨコヤマ</t>
    </rPh>
    <rPh sb="2" eb="4">
      <t>ケンセツ</t>
    </rPh>
    <rPh sb="4" eb="8">
      <t>カブシキガイシャ</t>
    </rPh>
    <rPh sb="9" eb="11">
      <t>オンチュウ</t>
    </rPh>
    <phoneticPr fontId="2"/>
  </si>
  <si>
    <t>:</t>
    <phoneticPr fontId="2"/>
  </si>
  <si>
    <t>:</t>
    <phoneticPr fontId="2"/>
  </si>
  <si>
    <t>:</t>
    <phoneticPr fontId="2"/>
  </si>
  <si>
    <t>:</t>
    <phoneticPr fontId="2"/>
  </si>
  <si>
    <t>請求総括表</t>
    <rPh sb="0" eb="2">
      <t>セイキュウ</t>
    </rPh>
    <rPh sb="2" eb="4">
      <t>ソウカツ</t>
    </rPh>
    <rPh sb="4" eb="5">
      <t>ヒョウ</t>
    </rPh>
    <phoneticPr fontId="2"/>
  </si>
  <si>
    <t>請求合計金額</t>
    <rPh sb="0" eb="2">
      <t>セイキュウ</t>
    </rPh>
    <rPh sb="2" eb="4">
      <t>ゴウケイ</t>
    </rPh>
    <rPh sb="4" eb="6">
      <t>キンガク</t>
    </rPh>
    <phoneticPr fontId="2"/>
  </si>
  <si>
    <t>工        事        名</t>
    <rPh sb="0" eb="1">
      <t>コウ</t>
    </rPh>
    <rPh sb="9" eb="10">
      <t>コト</t>
    </rPh>
    <rPh sb="18" eb="19">
      <t>メイ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</si>
  <si>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</si>
  <si>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Ａ</t>
    <phoneticPr fontId="2"/>
  </si>
  <si>
    <t>前月迄請求済額</t>
    <phoneticPr fontId="2"/>
  </si>
  <si>
    <t>Ｂ</t>
    <phoneticPr fontId="2"/>
  </si>
  <si>
    <t>当月請求額</t>
    <phoneticPr fontId="2"/>
  </si>
  <si>
    <t>Ｃ</t>
    <phoneticPr fontId="2"/>
  </si>
  <si>
    <t>差引残額</t>
    <phoneticPr fontId="2"/>
  </si>
  <si>
    <t>Ａ－(Ｂ＋Ｃ)</t>
    <phoneticPr fontId="2"/>
  </si>
  <si>
    <t>Ａ</t>
    <phoneticPr fontId="2"/>
  </si>
  <si>
    <t>前月迄請求済額</t>
    <phoneticPr fontId="2"/>
  </si>
  <si>
    <t>Ｂ</t>
    <phoneticPr fontId="2"/>
  </si>
  <si>
    <t>当月請求額</t>
    <phoneticPr fontId="2"/>
  </si>
  <si>
    <t>Ｃ</t>
    <phoneticPr fontId="2"/>
  </si>
  <si>
    <t>差引残額</t>
    <phoneticPr fontId="2"/>
  </si>
  <si>
    <t>Ａ－(Ｂ＋Ｃ)</t>
    <phoneticPr fontId="2"/>
  </si>
  <si>
    <t>Ａ</t>
    <phoneticPr fontId="2"/>
  </si>
  <si>
    <t>前月迄請求済額</t>
    <phoneticPr fontId="2"/>
  </si>
  <si>
    <t>Ｂ</t>
    <phoneticPr fontId="2"/>
  </si>
  <si>
    <t>当月請求額</t>
    <phoneticPr fontId="2"/>
  </si>
  <si>
    <t>Ｃ</t>
    <phoneticPr fontId="2"/>
  </si>
  <si>
    <t>差引残額</t>
    <phoneticPr fontId="2"/>
  </si>
  <si>
    <t>Ａ－(Ｂ＋Ｃ)</t>
    <phoneticPr fontId="2"/>
  </si>
  <si>
    <t>Ａ</t>
    <phoneticPr fontId="2"/>
  </si>
  <si>
    <t>前月迄請求済額</t>
    <phoneticPr fontId="2"/>
  </si>
  <si>
    <t>Ｂ</t>
    <phoneticPr fontId="2"/>
  </si>
  <si>
    <t>当月請求額</t>
    <phoneticPr fontId="2"/>
  </si>
  <si>
    <t>Ｃ</t>
    <phoneticPr fontId="2"/>
  </si>
  <si>
    <t>差引残額</t>
    <phoneticPr fontId="2"/>
  </si>
  <si>
    <t>Ａ－(Ｂ＋Ｃ)</t>
    <phoneticPr fontId="2"/>
  </si>
  <si>
    <t>Ａ</t>
    <phoneticPr fontId="2"/>
  </si>
  <si>
    <t>前月迄請求済額</t>
    <phoneticPr fontId="2"/>
  </si>
  <si>
    <t>Ｂ</t>
    <phoneticPr fontId="2"/>
  </si>
  <si>
    <t>当月請求額</t>
    <phoneticPr fontId="2"/>
  </si>
  <si>
    <t>Ｃ</t>
    <phoneticPr fontId="2"/>
  </si>
  <si>
    <t>差引残額</t>
    <phoneticPr fontId="2"/>
  </si>
  <si>
    <t>Ａ－(Ｂ＋Ｃ)</t>
    <phoneticPr fontId="2"/>
  </si>
  <si>
    <t>取決金額</t>
    <rPh sb="0" eb="2">
      <t>トリキ</t>
    </rPh>
    <rPh sb="2" eb="4">
      <t>キンガク</t>
    </rPh>
    <phoneticPr fontId="2"/>
  </si>
  <si>
    <t>：</t>
    <phoneticPr fontId="2"/>
  </si>
  <si>
    <t>横 山 建 設 株 式 会 社</t>
    <rPh sb="0" eb="1">
      <t>ヨコ</t>
    </rPh>
    <rPh sb="2" eb="3">
      <t>ヤマ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</si>
  <si>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注文金額</t>
  </si>
  <si>
    <t>印</t>
    <rPh sb="0" eb="1">
      <t>イン</t>
    </rPh>
    <phoneticPr fontId="2"/>
  </si>
  <si>
    <t xml:space="preserve">      総 務 部 経 理 課</t>
    <rPh sb="6" eb="7">
      <t>フサ</t>
    </rPh>
    <rPh sb="8" eb="9">
      <t>ツトム</t>
    </rPh>
    <rPh sb="10" eb="11">
      <t>ブ</t>
    </rPh>
    <rPh sb="12" eb="13">
      <t>キョウ</t>
    </rPh>
    <rPh sb="14" eb="15">
      <t>リ</t>
    </rPh>
    <rPh sb="16" eb="17">
      <t>カ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</si>
  <si>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</si>
  <si>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</si>
  <si>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単位</t>
    <rPh sb="0" eb="2">
      <t>タンイ</t>
    </rPh>
    <phoneticPr fontId="2"/>
  </si>
  <si>
    <t>単  価</t>
    <rPh sb="0" eb="1">
      <t>タン</t>
    </rPh>
    <rPh sb="3" eb="4">
      <t>アタイ</t>
    </rPh>
    <phoneticPr fontId="2"/>
  </si>
  <si>
    <t>金    額</t>
    <rPh sb="0" eb="1">
      <t>キン</t>
    </rPh>
    <rPh sb="5" eb="6">
      <t>ガク</t>
    </rPh>
    <phoneticPr fontId="2"/>
  </si>
  <si>
    <t>数  量</t>
    <rPh sb="0" eb="1">
      <t>カズ</t>
    </rPh>
    <rPh sb="3" eb="4">
      <t>リョウ</t>
    </rPh>
    <phoneticPr fontId="2"/>
  </si>
  <si>
    <t>作 業 内 容 又 は 品 名（形状・寸法等）</t>
    <rPh sb="0" eb="1">
      <t>サク</t>
    </rPh>
    <rPh sb="2" eb="3">
      <t>ギョウ</t>
    </rPh>
    <rPh sb="4" eb="5">
      <t>ウチ</t>
    </rPh>
    <rPh sb="6" eb="7">
      <t>カタチ</t>
    </rPh>
    <rPh sb="8" eb="9">
      <t>マタ</t>
    </rPh>
    <rPh sb="12" eb="13">
      <t>シナ</t>
    </rPh>
    <rPh sb="14" eb="15">
      <t>ナ</t>
    </rPh>
    <rPh sb="16" eb="18">
      <t>ケイジョウ</t>
    </rPh>
    <rPh sb="19" eb="21">
      <t>スンポウ</t>
    </rPh>
    <rPh sb="21" eb="22">
      <t>トウ</t>
    </rPh>
    <phoneticPr fontId="2"/>
  </si>
  <si>
    <t>３．請求書が「上記１.」の期限までに提出されませんと、支払いは翌々月払いとなりま</t>
    <rPh sb="2" eb="5">
      <t>セイキュウショ</t>
    </rPh>
    <rPh sb="7" eb="9">
      <t>ジョウキ</t>
    </rPh>
    <rPh sb="13" eb="15">
      <t>キゲン</t>
    </rPh>
    <rPh sb="18" eb="20">
      <t>テイシュツ</t>
    </rPh>
    <rPh sb="27" eb="29">
      <t>シハラ</t>
    </rPh>
    <rPh sb="31" eb="33">
      <t>ヨクヨク</t>
    </rPh>
    <rPh sb="33" eb="34">
      <t>ツキ</t>
    </rPh>
    <rPh sb="34" eb="35">
      <t>ハラ</t>
    </rPh>
    <phoneticPr fontId="2"/>
  </si>
  <si>
    <t>請求書の提出期限等について</t>
    <rPh sb="0" eb="3">
      <t>セイキュウショ</t>
    </rPh>
    <rPh sb="4" eb="6">
      <t>テイシュツ</t>
    </rPh>
    <rPh sb="6" eb="8">
      <t>キゲン</t>
    </rPh>
    <rPh sb="8" eb="9">
      <t>トウ</t>
    </rPh>
    <phoneticPr fontId="2"/>
  </si>
  <si>
    <t>１．請求は毎月２０日締切、提出期限は２３日午後３時（横山建設  事務所まで）必着が</t>
    <rPh sb="2" eb="4">
      <t>セイキュウ</t>
    </rPh>
    <rPh sb="5" eb="7">
      <t>マイツキ</t>
    </rPh>
    <rPh sb="7" eb="10">
      <t>ニ０ニチ</t>
    </rPh>
    <rPh sb="10" eb="12">
      <t>シメキリ</t>
    </rPh>
    <rPh sb="13" eb="15">
      <t>テイシュツ</t>
    </rPh>
    <rPh sb="15" eb="17">
      <t>キゲン</t>
    </rPh>
    <rPh sb="18" eb="21">
      <t>ニ３ニチ</t>
    </rPh>
    <rPh sb="21" eb="23">
      <t>ゴゴ</t>
    </rPh>
    <rPh sb="24" eb="25">
      <t>ジ</t>
    </rPh>
    <rPh sb="26" eb="28">
      <t>ヨコヤマ</t>
    </rPh>
    <rPh sb="28" eb="30">
      <t>ケンセツ</t>
    </rPh>
    <rPh sb="32" eb="34">
      <t>ジム</t>
    </rPh>
    <rPh sb="34" eb="35">
      <t>ショ</t>
    </rPh>
    <rPh sb="38" eb="40">
      <t>ヒッチャク</t>
    </rPh>
    <phoneticPr fontId="2"/>
  </si>
  <si>
    <t xml:space="preserve">    基本ですが、但し提出日が当社休日（第２・第４土曜日、日曜日、祭日）に当る場合</t>
    <rPh sb="16" eb="18">
      <t>トウシャ</t>
    </rPh>
    <rPh sb="21" eb="22">
      <t>ダイ</t>
    </rPh>
    <rPh sb="24" eb="25">
      <t>ダイ</t>
    </rPh>
    <rPh sb="26" eb="29">
      <t>ドヨウビ</t>
    </rPh>
    <rPh sb="30" eb="33">
      <t>ニチヨウビ</t>
    </rPh>
    <rPh sb="34" eb="36">
      <t>サイジツ</t>
    </rPh>
    <rPh sb="38" eb="39">
      <t>アタ</t>
    </rPh>
    <phoneticPr fontId="2"/>
  </si>
  <si>
    <t>税率</t>
    <rPh sb="0" eb="1">
      <t>ゼイ</t>
    </rPh>
    <rPh sb="1" eb="2">
      <t>リツ</t>
    </rPh>
    <phoneticPr fontId="2"/>
  </si>
  <si>
    <t>消費税額</t>
    <rPh sb="3" eb="4">
      <t>ガク</t>
    </rPh>
    <phoneticPr fontId="2"/>
  </si>
  <si>
    <t xml:space="preserve">              総  括  小  計  （Ｎｏ．１）</t>
    <rPh sb="14" eb="15">
      <t>ソウ</t>
    </rPh>
    <rPh sb="17" eb="18">
      <t>カツ</t>
    </rPh>
    <rPh sb="20" eb="21">
      <t>ショウ</t>
    </rPh>
    <rPh sb="23" eb="24">
      <t>ケイ</t>
    </rPh>
    <phoneticPr fontId="2"/>
  </si>
  <si>
    <t xml:space="preserve">              総  括  小  計  （Ｎｏ．２）</t>
    <phoneticPr fontId="2"/>
  </si>
  <si>
    <t>○○△△株式会社</t>
    <phoneticPr fontId="2"/>
  </si>
  <si>
    <t xml:space="preserve">    す事を御了承願います。</t>
    <phoneticPr fontId="2"/>
  </si>
  <si>
    <t>２．支払日は翌月の２５日支払いです。（１０日支払業者もあり）</t>
    <rPh sb="2" eb="5">
      <t>シハライビ</t>
    </rPh>
    <rPh sb="6" eb="7">
      <t>ヨク</t>
    </rPh>
    <rPh sb="7" eb="8">
      <t>ツキ</t>
    </rPh>
    <rPh sb="11" eb="12">
      <t>ヒ</t>
    </rPh>
    <rPh sb="12" eb="14">
      <t>シハラ</t>
    </rPh>
    <rPh sb="21" eb="22">
      <t>カ</t>
    </rPh>
    <rPh sb="22" eb="24">
      <t>シハライ</t>
    </rPh>
    <rPh sb="24" eb="26">
      <t>ギョウシャ</t>
    </rPh>
    <phoneticPr fontId="2"/>
  </si>
  <si>
    <t>ＴＥＬ</t>
    <phoneticPr fontId="2"/>
  </si>
  <si>
    <t>ＴＥＬ</t>
    <phoneticPr fontId="2"/>
  </si>
  <si>
    <t>ＦＡＸ</t>
    <phoneticPr fontId="2"/>
  </si>
  <si>
    <t>ＦＡＸ</t>
    <phoneticPr fontId="2"/>
  </si>
  <si>
    <t>〒959-1825</t>
    <phoneticPr fontId="2"/>
  </si>
  <si>
    <t>新潟県五泉市太田一丁目12番7号</t>
    <rPh sb="0" eb="3">
      <t>ニイガタケン</t>
    </rPh>
    <rPh sb="3" eb="6">
      <t>ゴセンシ</t>
    </rPh>
    <rPh sb="6" eb="11">
      <t>オオタイッチョウメ</t>
    </rPh>
    <rPh sb="13" eb="14">
      <t>バン</t>
    </rPh>
    <rPh sb="15" eb="16">
      <t>ゴウ</t>
    </rPh>
    <phoneticPr fontId="2"/>
  </si>
  <si>
    <t>横山建設株式会社 総務部</t>
    <rPh sb="0" eb="8">
      <t>ヨコ</t>
    </rPh>
    <rPh sb="9" eb="11">
      <t>ソウム</t>
    </rPh>
    <rPh sb="11" eb="12">
      <t>ブ</t>
    </rPh>
    <phoneticPr fontId="2"/>
  </si>
  <si>
    <t>TEL 0250-42-4101</t>
    <phoneticPr fontId="2"/>
  </si>
  <si>
    <t>【請求書送付先】</t>
    <rPh sb="1" eb="4">
      <t>セイキュウショ</t>
    </rPh>
    <rPh sb="4" eb="7">
      <t>ソウフサキ</t>
    </rPh>
    <phoneticPr fontId="2"/>
  </si>
  <si>
    <t>登録番号</t>
    <rPh sb="0" eb="4">
      <t>トウロクバンゴウ</t>
    </rPh>
    <phoneticPr fontId="2"/>
  </si>
  <si>
    <t>Ｔ</t>
    <phoneticPr fontId="2"/>
  </si>
  <si>
    <t xml:space="preserve">   平素は格別のご高配を賜り厚く御礼申し上げます。</t>
    <rPh sb="3" eb="5">
      <t>ヘイソ</t>
    </rPh>
    <rPh sb="6" eb="8">
      <t>カクベツ</t>
    </rPh>
    <rPh sb="10" eb="12">
      <t>コウハイ</t>
    </rPh>
    <rPh sb="13" eb="14">
      <t>タマワ</t>
    </rPh>
    <rPh sb="15" eb="16">
      <t>アツ</t>
    </rPh>
    <rPh sb="17" eb="19">
      <t>オレイ</t>
    </rPh>
    <rPh sb="19" eb="20">
      <t>モウ</t>
    </rPh>
    <rPh sb="21" eb="22">
      <t>ア</t>
    </rPh>
    <phoneticPr fontId="2"/>
  </si>
  <si>
    <t>請求書の取扱方法は以下のいずれかの方法でお願い致します。</t>
    <rPh sb="0" eb="3">
      <t>セイキュウショ</t>
    </rPh>
    <rPh sb="4" eb="6">
      <t>トリアツカイ</t>
    </rPh>
    <rPh sb="6" eb="8">
      <t>ホウホウ</t>
    </rPh>
    <rPh sb="9" eb="11">
      <t>イカ</t>
    </rPh>
    <rPh sb="17" eb="19">
      <t>ホウホウ</t>
    </rPh>
    <rPh sb="21" eb="22">
      <t>ネガ</t>
    </rPh>
    <rPh sb="23" eb="24">
      <t>イタ</t>
    </rPh>
    <phoneticPr fontId="2"/>
  </si>
  <si>
    <t>お取引様各位</t>
    <rPh sb="1" eb="4">
      <t>トリヒキサマ</t>
    </rPh>
    <rPh sb="4" eb="5">
      <t>オノオノ</t>
    </rPh>
    <rPh sb="5" eb="6">
      <t>クライ</t>
    </rPh>
    <phoneticPr fontId="2"/>
  </si>
  <si>
    <t>FAX 0250-43-3224</t>
  </si>
  <si>
    <t>登録番号：T9110001011778</t>
    <rPh sb="0" eb="4">
      <t>トウロクバンゴウ</t>
    </rPh>
    <phoneticPr fontId="2"/>
  </si>
  <si>
    <t>請求書の様式改訂について</t>
    <rPh sb="0" eb="2">
      <t>セイキュウ</t>
    </rPh>
    <rPh sb="2" eb="3">
      <t>ショ</t>
    </rPh>
    <rPh sb="4" eb="8">
      <t>ヨウシキカイテイ</t>
    </rPh>
    <phoneticPr fontId="2"/>
  </si>
  <si>
    <t>令和  5 年  9 月</t>
    <rPh sb="0" eb="2">
      <t>レイワ</t>
    </rPh>
    <rPh sb="6" eb="7">
      <t>ネン</t>
    </rPh>
    <rPh sb="11" eb="12">
      <t>ガツ</t>
    </rPh>
    <phoneticPr fontId="2"/>
  </si>
  <si>
    <t>弊社への請求書の提出にあたって、10月1日より下記の通りよろしくお願い申し上げます。</t>
    <rPh sb="0" eb="2">
      <t>ヘイシャ</t>
    </rPh>
    <rPh sb="4" eb="7">
      <t>セイキュウショ</t>
    </rPh>
    <rPh sb="8" eb="10">
      <t>テイシュツ</t>
    </rPh>
    <rPh sb="18" eb="19">
      <t>ガツ</t>
    </rPh>
    <rPh sb="20" eb="21">
      <t>ヒ</t>
    </rPh>
    <rPh sb="23" eb="25">
      <t>カキ</t>
    </rPh>
    <rPh sb="26" eb="27">
      <t>トオ</t>
    </rPh>
    <rPh sb="33" eb="34">
      <t>ネガ</t>
    </rPh>
    <rPh sb="35" eb="36">
      <t>モウ</t>
    </rPh>
    <rPh sb="37" eb="38">
      <t>ア</t>
    </rPh>
    <phoneticPr fontId="2"/>
  </si>
  <si>
    <t>【注意事項】</t>
    <rPh sb="0" eb="6">
      <t>(チュウイジコウ)</t>
    </rPh>
    <phoneticPr fontId="2"/>
  </si>
  <si>
    <t xml:space="preserve">   ダウンロード願います。</t>
    <rPh sb="9" eb="10">
      <t>ネガ</t>
    </rPh>
    <phoneticPr fontId="2"/>
  </si>
  <si>
    <t>② 貴社従来通りの様式により作成する方法。</t>
    <rPh sb="2" eb="4">
      <t>キシャ</t>
    </rPh>
    <rPh sb="4" eb="6">
      <t>ジュウライ</t>
    </rPh>
    <rPh sb="6" eb="7">
      <t>ドオ</t>
    </rPh>
    <rPh sb="9" eb="11">
      <t>ヨウシキ</t>
    </rPh>
    <rPh sb="14" eb="16">
      <t>サクセイ</t>
    </rPh>
    <rPh sb="18" eb="20">
      <t>ホウホウ</t>
    </rPh>
    <phoneticPr fontId="2"/>
  </si>
  <si>
    <t xml:space="preserve">   請求総括表も忘れずに提出願います。</t>
    <rPh sb="3" eb="8">
      <t>セイキュウソウカツヒョウ</t>
    </rPh>
    <rPh sb="9" eb="10">
      <t>ワス</t>
    </rPh>
    <rPh sb="13" eb="16">
      <t>テイシュツネガ</t>
    </rPh>
    <phoneticPr fontId="2"/>
  </si>
  <si>
    <t xml:space="preserve">   必ずご記入願います。</t>
    <rPh sb="3" eb="4">
      <t>カナラ</t>
    </rPh>
    <phoneticPr fontId="2"/>
  </si>
  <si>
    <t xml:space="preserve">   金額に誤りや脱字等があった場合再提出となりますので、よろしくお願い申し上げます。</t>
    <rPh sb="3" eb="5">
      <t>キンガク</t>
    </rPh>
    <rPh sb="6" eb="7">
      <t>アヤマ</t>
    </rPh>
    <rPh sb="9" eb="11">
      <t>ダツジ</t>
    </rPh>
    <rPh sb="11" eb="12">
      <t>トウ</t>
    </rPh>
    <rPh sb="16" eb="18">
      <t>バアイ</t>
    </rPh>
    <rPh sb="18" eb="21">
      <t>サイテイシュツ</t>
    </rPh>
    <rPh sb="34" eb="35">
      <t>ネガ</t>
    </rPh>
    <rPh sb="36" eb="37">
      <t>モウ</t>
    </rPh>
    <rPh sb="38" eb="39">
      <t>ア</t>
    </rPh>
    <phoneticPr fontId="2"/>
  </si>
  <si>
    <t>４．但し、双方で取り決めがあった場合、上記によらず協議によります。</t>
    <rPh sb="2" eb="3">
      <t>タダ</t>
    </rPh>
    <rPh sb="5" eb="7">
      <t>ソウホウ</t>
    </rPh>
    <rPh sb="8" eb="9">
      <t>ト</t>
    </rPh>
    <rPh sb="10" eb="11">
      <t>キ</t>
    </rPh>
    <rPh sb="16" eb="18">
      <t>バアイ</t>
    </rPh>
    <rPh sb="19" eb="21">
      <t>ジョウキ</t>
    </rPh>
    <rPh sb="25" eb="27">
      <t>キョウギ</t>
    </rPh>
    <phoneticPr fontId="2"/>
  </si>
  <si>
    <t>請求書の提出期限については、下記のとおり厳守をお願いいたします。</t>
    <rPh sb="0" eb="3">
      <t>セイキュウショ</t>
    </rPh>
    <rPh sb="4" eb="6">
      <t>テイシュツ</t>
    </rPh>
    <rPh sb="6" eb="8">
      <t>キゲン</t>
    </rPh>
    <rPh sb="14" eb="16">
      <t>カキ</t>
    </rPh>
    <rPh sb="20" eb="22">
      <t>ゲンシュ</t>
    </rPh>
    <rPh sb="24" eb="25">
      <t>ネガ</t>
    </rPh>
    <phoneticPr fontId="2"/>
  </si>
  <si>
    <t xml:space="preserve">    は、翌営業日の午後３時が期限となります。</t>
    <rPh sb="6" eb="7">
      <t>ヨク</t>
    </rPh>
    <rPh sb="7" eb="10">
      <t>エイギョウビ</t>
    </rPh>
    <phoneticPr fontId="2"/>
  </si>
  <si>
    <r>
      <t xml:space="preserve">    ※ 支払日が２５日の業者様については当社休日の場合、</t>
    </r>
    <r>
      <rPr>
        <b/>
        <sz val="11"/>
        <color indexed="10"/>
        <rFont val="ＭＳ Ｐ明朝"/>
        <family val="1"/>
        <charset val="128"/>
      </rPr>
      <t>繰り下がり</t>
    </r>
    <r>
      <rPr>
        <sz val="11"/>
        <rFont val="ＭＳ Ｐ明朝"/>
        <family val="1"/>
        <charset val="128"/>
      </rPr>
      <t>ます。</t>
    </r>
    <rPh sb="6" eb="9">
      <t>シハライビ</t>
    </rPh>
    <rPh sb="12" eb="13">
      <t>ヒ</t>
    </rPh>
    <rPh sb="14" eb="16">
      <t>ギョウシャ</t>
    </rPh>
    <rPh sb="16" eb="17">
      <t>サマ</t>
    </rPh>
    <rPh sb="22" eb="24">
      <t>トウシャ</t>
    </rPh>
    <rPh sb="24" eb="26">
      <t>キュウジツ</t>
    </rPh>
    <rPh sb="27" eb="29">
      <t>バアイ</t>
    </rPh>
    <rPh sb="30" eb="31">
      <t>ク</t>
    </rPh>
    <rPh sb="32" eb="33">
      <t>サ</t>
    </rPh>
    <phoneticPr fontId="2"/>
  </si>
  <si>
    <r>
      <t xml:space="preserve">    ※ 支払日が１０日の業者様については当社休日の場合、</t>
    </r>
    <r>
      <rPr>
        <b/>
        <sz val="11"/>
        <color indexed="30"/>
        <rFont val="ＭＳ Ｐ明朝"/>
        <family val="1"/>
        <charset val="128"/>
      </rPr>
      <t>繰り上がり</t>
    </r>
    <r>
      <rPr>
        <sz val="11"/>
        <rFont val="ＭＳ Ｐ明朝"/>
        <family val="1"/>
        <charset val="128"/>
      </rPr>
      <t>ます。</t>
    </r>
    <rPh sb="6" eb="9">
      <t>シハライビ</t>
    </rPh>
    <rPh sb="12" eb="13">
      <t>ヒ</t>
    </rPh>
    <rPh sb="14" eb="16">
      <t>ギョウシャ</t>
    </rPh>
    <rPh sb="16" eb="17">
      <t>サマ</t>
    </rPh>
    <rPh sb="22" eb="24">
      <t>トウシャ</t>
    </rPh>
    <rPh sb="24" eb="26">
      <t>キュウジツ</t>
    </rPh>
    <rPh sb="27" eb="29">
      <t>バアイ</t>
    </rPh>
    <rPh sb="30" eb="31">
      <t>ク</t>
    </rPh>
    <rPh sb="32" eb="33">
      <t>ア</t>
    </rPh>
    <phoneticPr fontId="2"/>
  </si>
  <si>
    <r>
      <t xml:space="preserve"> ・ 入力はまず最初にシートの</t>
    </r>
    <r>
      <rPr>
        <b/>
        <sz val="11"/>
        <color indexed="10"/>
        <rFont val="ＭＳ Ｐ明朝"/>
        <family val="1"/>
        <charset val="128"/>
      </rPr>
      <t>工事１</t>
    </r>
    <r>
      <rPr>
        <sz val="11"/>
        <rFont val="ＭＳ Ｐ明朝"/>
        <family val="1"/>
        <charset val="128"/>
      </rPr>
      <t>よりお願い致します。(2件目の工事は工事2へ入力)</t>
    </r>
    <rPh sb="3" eb="5">
      <t>ニュウリョク</t>
    </rPh>
    <rPh sb="8" eb="10">
      <t>サイショ</t>
    </rPh>
    <rPh sb="15" eb="17">
      <t>コウジ</t>
    </rPh>
    <rPh sb="21" eb="22">
      <t>ネガイ</t>
    </rPh>
    <rPh sb="23" eb="24">
      <t>タ</t>
    </rPh>
    <rPh sb="30" eb="31">
      <t>ケン</t>
    </rPh>
    <rPh sb="31" eb="32">
      <t>メ</t>
    </rPh>
    <rPh sb="33" eb="35">
      <t>コウジ</t>
    </rPh>
    <rPh sb="36" eb="38">
      <t>コウジ</t>
    </rPh>
    <rPh sb="40" eb="42">
      <t>ニュウリョク</t>
    </rPh>
    <phoneticPr fontId="2"/>
  </si>
  <si>
    <r>
      <t>※上記の①、②のいずれも、インボイス制度の適格請求書発行事業者は、</t>
    </r>
    <r>
      <rPr>
        <b/>
        <sz val="11"/>
        <color indexed="10"/>
        <rFont val="ＭＳ Ｐ明朝"/>
        <family val="1"/>
        <charset val="128"/>
      </rPr>
      <t>登録番号</t>
    </r>
    <r>
      <rPr>
        <sz val="11"/>
        <rFont val="ＭＳ Ｐ明朝"/>
        <family val="1"/>
        <charset val="128"/>
      </rPr>
      <t>を</t>
    </r>
    <rPh sb="1" eb="3">
      <t>ジョウキ</t>
    </rPh>
    <rPh sb="18" eb="20">
      <t>セイド</t>
    </rPh>
    <rPh sb="21" eb="23">
      <t>テキカク</t>
    </rPh>
    <rPh sb="23" eb="26">
      <t>セイキュウショ</t>
    </rPh>
    <rPh sb="26" eb="31">
      <t>ハッコウジギョウシャ</t>
    </rPh>
    <rPh sb="33" eb="35">
      <t>トウロク</t>
    </rPh>
    <rPh sb="35" eb="37">
      <t>バンゴウ</t>
    </rPh>
    <phoneticPr fontId="2"/>
  </si>
  <si>
    <t>① 弊社請求書様式(エクセル)により作成する方法。</t>
    <rPh sb="2" eb="4">
      <t>ヘイシャ</t>
    </rPh>
    <rPh sb="4" eb="6">
      <t>セイキュウ</t>
    </rPh>
    <rPh sb="6" eb="7">
      <t>ショ</t>
    </rPh>
    <rPh sb="7" eb="9">
      <t>ヨウシキ</t>
    </rPh>
    <rPh sb="18" eb="20">
      <t>サクセイ</t>
    </rPh>
    <rPh sb="22" eb="24">
      <t>ホウホウ</t>
    </rPh>
    <phoneticPr fontId="2"/>
  </si>
  <si>
    <t xml:space="preserve"> ・ 様式は弊社ホームページ（http://yoko-kk.co.jp/）の”協力業者の皆様へ”より入り</t>
    <rPh sb="3" eb="5">
      <t>ヨウシキ</t>
    </rPh>
    <rPh sb="6" eb="8">
      <t>ヘイシャ</t>
    </rPh>
    <rPh sb="39" eb="43">
      <t>キョウリョクギョウシャ</t>
    </rPh>
    <rPh sb="44" eb="46">
      <t>ミナサマ</t>
    </rPh>
    <phoneticPr fontId="2"/>
  </si>
  <si>
    <r>
      <t>※①の場合、旧請求様式は使用せず、必ず</t>
    </r>
    <r>
      <rPr>
        <b/>
        <sz val="11"/>
        <color indexed="10"/>
        <rFont val="ＭＳ Ｐ明朝"/>
        <family val="1"/>
        <charset val="128"/>
      </rPr>
      <t>新様式</t>
    </r>
    <r>
      <rPr>
        <sz val="11"/>
        <rFont val="ＭＳ Ｐ明朝"/>
        <family val="1"/>
        <charset val="128"/>
      </rPr>
      <t>にて正確な入力をお願い致します。</t>
    </r>
    <rPh sb="3" eb="5">
      <t>バアイ</t>
    </rPh>
    <rPh sb="6" eb="11">
      <t>キュウセイキュウヨウシキ</t>
    </rPh>
    <rPh sb="12" eb="14">
      <t>シヨウ</t>
    </rPh>
    <rPh sb="17" eb="18">
      <t>カナラ</t>
    </rPh>
    <rPh sb="19" eb="22">
      <t>シンヨウシキ</t>
    </rPh>
    <rPh sb="24" eb="26">
      <t>セイカク</t>
    </rPh>
    <rPh sb="27" eb="29">
      <t>ニュウリョク</t>
    </rPh>
    <rPh sb="31" eb="32">
      <t>ネガ</t>
    </rPh>
    <rPh sb="33" eb="34">
      <t>イタ</t>
    </rPh>
    <phoneticPr fontId="2"/>
  </si>
  <si>
    <t xml:space="preserve">     （但し、請求総括表も提出願います。様式については問いません。）</t>
    <rPh sb="22" eb="24">
      <t>ヨウシキ</t>
    </rPh>
    <rPh sb="29" eb="30">
      <t>ト</t>
    </rPh>
    <phoneticPr fontId="2"/>
  </si>
  <si>
    <t>（担当確認印）</t>
    <rPh sb="1" eb="6">
      <t>タントウカクニンイン</t>
    </rPh>
    <phoneticPr fontId="2"/>
  </si>
  <si>
    <t>（ 弊社記入欄 ： 工事No、コメント等）</t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</si>
  <si>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</si>
  <si>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Rev.231026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</si>
</sst>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;&quot;▲ &quot;#,##0"/>
    <numFmt numFmtId="177" formatCode="#,##0_ ;[Red]\-#,##0\ "/>
    <numFmt numFmtId="178" formatCode="&quot;¥&quot;\ #,##0\-\ \(&quot;税&quot;&quot;込&quot;\);[Red]&quot;¥&quot;\ \-#,##0\-\ \(&quot;税&quot;&quot;込&quot;\)"/>
    <numFmt numFmtId="180" formatCode="#,##0_ "/>
    <numFmt numFmtId="181" formatCode="#,##0.0##;&quot;▲ &quot;#,##0.0##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color indexed="10"/>
      <name val="MS P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7" fontId="3" fillId="0" borderId="14" xfId="1" applyNumberFormat="1" applyFont="1" applyBorder="1" applyAlignment="1">
      <alignment vertical="center"/>
    </xf>
    <xf numFmtId="38" fontId="3" fillId="0" borderId="14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/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6" fontId="7" fillId="0" borderId="12" xfId="0" applyNumberFormat="1" applyFont="1" applyBorder="1" applyAlignment="1">
      <alignment horizontal="left" vertical="top"/>
    </xf>
    <xf numFmtId="0" fontId="3" fillId="0" borderId="0" xfId="0" applyFont="1" applyAlignment="1">
      <alignment horizontal="distributed" vertical="center"/>
    </xf>
    <xf numFmtId="178" fontId="6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6" fontId="5" fillId="0" borderId="7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vertical="center"/>
    </xf>
    <xf numFmtId="6" fontId="5" fillId="0" borderId="75" xfId="0" applyNumberFormat="1" applyFont="1" applyBorder="1" applyAlignment="1">
      <alignment vertical="center"/>
    </xf>
    <xf numFmtId="6" fontId="5" fillId="0" borderId="76" xfId="0" applyNumberFormat="1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6" fontId="5" fillId="0" borderId="77" xfId="0" applyNumberFormat="1" applyFont="1" applyBorder="1" applyAlignment="1">
      <alignment vertical="center"/>
    </xf>
    <xf numFmtId="6" fontId="5" fillId="0" borderId="78" xfId="0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38" fontId="3" fillId="0" borderId="28" xfId="0" applyNumberFormat="1" applyFont="1" applyBorder="1" applyAlignment="1">
      <alignment vertical="center" shrinkToFit="1"/>
    </xf>
    <xf numFmtId="38" fontId="3" fillId="0" borderId="29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3" fillId="0" borderId="35" xfId="0" applyNumberFormat="1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38" fontId="3" fillId="0" borderId="36" xfId="0" applyNumberFormat="1" applyFont="1" applyBorder="1" applyAlignment="1">
      <alignment vertical="center" shrinkToFit="1"/>
    </xf>
    <xf numFmtId="38" fontId="3" fillId="0" borderId="37" xfId="0" applyNumberFormat="1" applyFont="1" applyBorder="1" applyAlignment="1">
      <alignment vertical="center" shrinkToFit="1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58" fontId="19" fillId="0" borderId="40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2" borderId="29" xfId="0" applyFont="1" applyFill="1" applyBorder="1" applyAlignment="1">
      <alignment horizontal="center" vertical="center" shrinkToFit="1"/>
    </xf>
    <xf numFmtId="176" fontId="3" fillId="2" borderId="29" xfId="0" applyNumberFormat="1" applyFont="1" applyFill="1" applyBorder="1" applyAlignment="1">
      <alignment vertical="center" shrinkToFit="1"/>
    </xf>
    <xf numFmtId="176" fontId="3" fillId="0" borderId="29" xfId="1" applyNumberFormat="1" applyFont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180" fontId="3" fillId="0" borderId="32" xfId="1" applyNumberFormat="1" applyFont="1" applyBorder="1" applyAlignment="1">
      <alignment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177" fontId="3" fillId="2" borderId="29" xfId="1" applyNumberFormat="1" applyFont="1" applyFill="1" applyBorder="1" applyAlignment="1">
      <alignment vertical="center"/>
    </xf>
    <xf numFmtId="177" fontId="3" fillId="0" borderId="29" xfId="1" applyNumberFormat="1" applyFont="1" applyBorder="1" applyAlignment="1">
      <alignment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49" fontId="3" fillId="2" borderId="14" xfId="0" applyNumberFormat="1" applyFont="1" applyFill="1" applyBorder="1" applyAlignment="1">
      <alignment vertical="center" shrinkToFit="1"/>
    </xf>
    <xf numFmtId="177" fontId="3" fillId="0" borderId="37" xfId="1" applyNumberFormat="1" applyFont="1" applyBorder="1" applyAlignment="1">
      <alignment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177" fontId="3" fillId="0" borderId="44" xfId="1" applyNumberFormat="1" applyFont="1" applyBorder="1" applyAlignment="1">
      <alignment vertical="center"/>
    </xf>
    <xf numFmtId="38" fontId="3" fillId="0" borderId="44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177" fontId="3" fillId="2" borderId="37" xfId="1" applyNumberFormat="1" applyFont="1" applyFill="1" applyBorder="1" applyAlignment="1">
      <alignment vertical="center"/>
    </xf>
    <xf numFmtId="0" fontId="3" fillId="0" borderId="46" xfId="0" applyFont="1" applyBorder="1" applyAlignment="1">
      <alignment horizontal="distributed" vertical="center"/>
    </xf>
    <xf numFmtId="177" fontId="3" fillId="0" borderId="60" xfId="1" applyNumberFormat="1" applyFont="1" applyBorder="1" applyAlignment="1">
      <alignment vertical="center"/>
    </xf>
    <xf numFmtId="177" fontId="3" fillId="0" borderId="61" xfId="1" applyNumberFormat="1" applyFont="1" applyBorder="1" applyAlignment="1">
      <alignment vertical="center"/>
    </xf>
    <xf numFmtId="177" fontId="3" fillId="0" borderId="62" xfId="1" applyNumberFormat="1" applyFont="1" applyBorder="1" applyAlignment="1">
      <alignment vertical="center"/>
    </xf>
    <xf numFmtId="177" fontId="3" fillId="0" borderId="63" xfId="1" applyNumberFormat="1" applyFont="1" applyBorder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14" xfId="0" applyFont="1" applyFill="1" applyBorder="1" applyAlignment="1">
      <alignment horizontal="distributed" vertical="center"/>
    </xf>
    <xf numFmtId="177" fontId="3" fillId="0" borderId="47" xfId="1" applyNumberFormat="1" applyFont="1" applyBorder="1" applyAlignment="1">
      <alignment vertical="center"/>
    </xf>
    <xf numFmtId="177" fontId="3" fillId="0" borderId="48" xfId="1" applyNumberFormat="1" applyFont="1" applyBorder="1" applyAlignment="1">
      <alignment vertical="center"/>
    </xf>
    <xf numFmtId="177" fontId="3" fillId="0" borderId="49" xfId="1" applyNumberFormat="1" applyFont="1" applyBorder="1" applyAlignment="1">
      <alignment vertical="center"/>
    </xf>
    <xf numFmtId="177" fontId="3" fillId="0" borderId="50" xfId="1" applyNumberFormat="1" applyFont="1" applyBorder="1" applyAlignment="1">
      <alignment vertical="center"/>
    </xf>
    <xf numFmtId="177" fontId="3" fillId="0" borderId="51" xfId="1" applyNumberFormat="1" applyFont="1" applyBorder="1" applyAlignment="1">
      <alignment horizontal="center" vertical="center"/>
    </xf>
    <xf numFmtId="9" fontId="3" fillId="3" borderId="52" xfId="1" applyNumberFormat="1" applyFont="1" applyFill="1" applyBorder="1" applyAlignment="1">
      <alignment horizontal="center" vertical="center"/>
    </xf>
    <xf numFmtId="9" fontId="3" fillId="3" borderId="53" xfId="1" applyNumberFormat="1" applyFont="1" applyFill="1" applyBorder="1" applyAlignment="1">
      <alignment horizontal="center" vertical="center"/>
    </xf>
    <xf numFmtId="177" fontId="3" fillId="0" borderId="53" xfId="1" applyNumberFormat="1" applyFont="1" applyBorder="1" applyAlignment="1">
      <alignment vertical="center"/>
    </xf>
    <xf numFmtId="177" fontId="3" fillId="0" borderId="54" xfId="1" applyNumberFormat="1" applyFont="1" applyBorder="1" applyAlignment="1">
      <alignment vertical="center"/>
    </xf>
    <xf numFmtId="177" fontId="3" fillId="0" borderId="55" xfId="1" applyNumberFormat="1" applyFont="1" applyBorder="1" applyAlignment="1">
      <alignment horizontal="center" vertical="center"/>
    </xf>
    <xf numFmtId="177" fontId="3" fillId="0" borderId="56" xfId="1" applyNumberFormat="1" applyFont="1" applyBorder="1" applyAlignment="1">
      <alignment horizontal="center" vertical="center"/>
    </xf>
    <xf numFmtId="38" fontId="3" fillId="0" borderId="57" xfId="1" applyFont="1" applyBorder="1" applyAlignment="1">
      <alignment horizontal="left" vertical="center"/>
    </xf>
    <xf numFmtId="38" fontId="3" fillId="0" borderId="58" xfId="1" applyFont="1" applyBorder="1" applyAlignment="1">
      <alignment horizontal="left" vertical="center"/>
    </xf>
    <xf numFmtId="177" fontId="3" fillId="0" borderId="59" xfId="1" applyNumberFormat="1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 shrinkToFi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8" fontId="6" fillId="0" borderId="15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vertical="center" shrinkToFit="1"/>
    </xf>
    <xf numFmtId="180" fontId="3" fillId="0" borderId="64" xfId="1" applyNumberFormat="1" applyFont="1" applyBorder="1" applyAlignment="1">
      <alignment vertical="center"/>
    </xf>
    <xf numFmtId="180" fontId="3" fillId="0" borderId="65" xfId="1" applyNumberFormat="1" applyFont="1" applyBorder="1" applyAlignment="1">
      <alignment vertical="center"/>
    </xf>
    <xf numFmtId="9" fontId="3" fillId="3" borderId="66" xfId="1" applyNumberFormat="1" applyFont="1" applyFill="1" applyBorder="1" applyAlignment="1">
      <alignment horizontal="center" vertical="center"/>
    </xf>
    <xf numFmtId="9" fontId="3" fillId="3" borderId="62" xfId="1" applyNumberFormat="1" applyFont="1" applyFill="1" applyBorder="1" applyAlignment="1">
      <alignment horizontal="center" vertical="center"/>
    </xf>
    <xf numFmtId="9" fontId="3" fillId="0" borderId="67" xfId="1" applyNumberFormat="1" applyFont="1" applyBorder="1" applyAlignment="1">
      <alignment horizontal="center" vertical="center"/>
    </xf>
    <xf numFmtId="9" fontId="3" fillId="0" borderId="49" xfId="1" applyNumberFormat="1" applyFont="1" applyBorder="1" applyAlignment="1">
      <alignment horizontal="center" vertical="center"/>
    </xf>
    <xf numFmtId="9" fontId="3" fillId="3" borderId="68" xfId="1" applyNumberFormat="1" applyFont="1" applyFill="1" applyBorder="1" applyAlignment="1">
      <alignment horizontal="center" vertical="center"/>
    </xf>
    <xf numFmtId="9" fontId="3" fillId="3" borderId="60" xfId="1" applyNumberFormat="1" applyFont="1" applyFill="1" applyBorder="1" applyAlignment="1">
      <alignment horizontal="center" vertical="center"/>
    </xf>
    <xf numFmtId="9" fontId="3" fillId="0" borderId="69" xfId="1" applyNumberFormat="1" applyFont="1" applyBorder="1" applyAlignment="1">
      <alignment horizontal="center" vertical="center"/>
    </xf>
    <xf numFmtId="9" fontId="3" fillId="0" borderId="64" xfId="1" applyNumberFormat="1" applyFont="1" applyBorder="1" applyAlignment="1">
      <alignment horizontal="center" vertical="center"/>
    </xf>
    <xf numFmtId="58" fontId="19" fillId="2" borderId="40" xfId="0" applyNumberFormat="1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 shrinkToFit="1"/>
    </xf>
    <xf numFmtId="176" fontId="3" fillId="2" borderId="70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176" fontId="3" fillId="2" borderId="19" xfId="0" applyNumberFormat="1" applyFont="1" applyFill="1" applyBorder="1" applyAlignment="1">
      <alignment vertical="center" shrinkToFit="1"/>
    </xf>
    <xf numFmtId="176" fontId="3" fillId="0" borderId="70" xfId="1" applyNumberFormat="1" applyFont="1" applyBorder="1" applyAlignment="1">
      <alignment vertical="center" shrinkToFit="1"/>
    </xf>
    <xf numFmtId="176" fontId="3" fillId="0" borderId="15" xfId="1" applyNumberFormat="1" applyFont="1" applyBorder="1" applyAlignment="1">
      <alignment vertical="center" shrinkToFit="1"/>
    </xf>
    <xf numFmtId="176" fontId="3" fillId="0" borderId="19" xfId="1" applyNumberFormat="1" applyFont="1" applyBorder="1" applyAlignment="1">
      <alignment vertical="center" shrinkToFit="1"/>
    </xf>
    <xf numFmtId="177" fontId="3" fillId="2" borderId="70" xfId="1" applyNumberFormat="1" applyFont="1" applyFill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177" fontId="3" fillId="2" borderId="19" xfId="1" applyNumberFormat="1" applyFont="1" applyFill="1" applyBorder="1" applyAlignment="1">
      <alignment vertical="center"/>
    </xf>
    <xf numFmtId="181" fontId="3" fillId="2" borderId="29" xfId="0" applyNumberFormat="1" applyFont="1" applyFill="1" applyBorder="1" applyAlignment="1">
      <alignment vertical="center" shrinkToFit="1"/>
    </xf>
    <xf numFmtId="181" fontId="3" fillId="2" borderId="70" xfId="0" applyNumberFormat="1" applyFont="1" applyFill="1" applyBorder="1" applyAlignment="1">
      <alignment vertical="center" shrinkToFit="1"/>
    </xf>
    <xf numFmtId="181" fontId="3" fillId="2" borderId="15" xfId="0" applyNumberFormat="1" applyFont="1" applyFill="1" applyBorder="1" applyAlignment="1">
      <alignment vertical="center" shrinkToFit="1"/>
    </xf>
    <xf numFmtId="181" fontId="3" fillId="2" borderId="19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showGridLines="0" tabSelected="1" workbookViewId="0">
      <selection activeCell="I6" sqref="I6"/>
    </sheetView>
  </sheetViews>
  <sheetFormatPr defaultColWidth="2" defaultRowHeight="18.600000000000001" customHeight="1"/>
  <cols>
    <col min="1" max="16384" width="2" style="35"/>
  </cols>
  <sheetData>
    <row r="1" spans="1:33" ht="18.600000000000001" customHeight="1">
      <c r="A1" s="35" t="s">
        <v>127</v>
      </c>
      <c r="AG1" s="35" t="s">
        <v>105</v>
      </c>
    </row>
    <row r="3" spans="1:33" ht="18.600000000000001" customHeight="1">
      <c r="E3" s="35" t="s">
        <v>101</v>
      </c>
    </row>
    <row r="4" spans="1:33" ht="18.600000000000001" customHeight="1">
      <c r="AB4" s="35" t="s">
        <v>66</v>
      </c>
    </row>
    <row r="5" spans="1:33" ht="18.600000000000001" customHeight="1">
      <c r="AB5" s="35" t="s">
        <v>69</v>
      </c>
    </row>
    <row r="8" spans="1:33" ht="18.600000000000001" customHeight="1">
      <c r="L8" s="65" t="s">
        <v>104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11" spans="1:33" ht="18.600000000000001" customHeight="1">
      <c r="C11" s="35" t="s">
        <v>99</v>
      </c>
    </row>
    <row r="12" spans="1:33" ht="18.600000000000001" customHeight="1">
      <c r="C12" s="35" t="s">
        <v>106</v>
      </c>
    </row>
    <row r="15" spans="1:33" ht="18.600000000000001" customHeight="1">
      <c r="C15" s="35" t="s">
        <v>100</v>
      </c>
    </row>
    <row r="17" spans="3:4" ht="18.600000000000001" customHeight="1">
      <c r="C17" s="35" t="s">
        <v>120</v>
      </c>
    </row>
    <row r="18" spans="3:4" ht="18.600000000000001" customHeight="1">
      <c r="D18" s="35" t="s">
        <v>121</v>
      </c>
    </row>
    <row r="19" spans="3:4" ht="18.600000000000001" customHeight="1">
      <c r="D19" s="35" t="s">
        <v>108</v>
      </c>
    </row>
    <row r="20" spans="3:4" ht="18.600000000000001" customHeight="1">
      <c r="D20" s="35" t="s">
        <v>118</v>
      </c>
    </row>
    <row r="21" spans="3:4" ht="18.600000000000001" customHeight="1">
      <c r="D21" s="35" t="s">
        <v>110</v>
      </c>
    </row>
    <row r="23" spans="3:4" ht="18.600000000000001" customHeight="1">
      <c r="C23" s="35" t="s">
        <v>109</v>
      </c>
    </row>
    <row r="24" spans="3:4" ht="18.600000000000001" customHeight="1">
      <c r="C24" s="44" t="s">
        <v>123</v>
      </c>
    </row>
    <row r="26" spans="3:4" ht="18.600000000000001" customHeight="1">
      <c r="C26" s="35" t="s">
        <v>107</v>
      </c>
    </row>
    <row r="27" spans="3:4" ht="18.600000000000001" customHeight="1">
      <c r="D27" s="35" t="s">
        <v>119</v>
      </c>
    </row>
    <row r="28" spans="3:4" ht="18.600000000000001" customHeight="1">
      <c r="D28" s="35" t="s">
        <v>111</v>
      </c>
    </row>
    <row r="30" spans="3:4" ht="18.600000000000001" customHeight="1">
      <c r="D30" s="35" t="s">
        <v>122</v>
      </c>
    </row>
    <row r="31" spans="3:4" ht="18.600000000000001" customHeight="1">
      <c r="D31" s="35" t="s">
        <v>112</v>
      </c>
    </row>
    <row r="34" spans="10:32" ht="18.600000000000001" customHeight="1">
      <c r="J34" s="36"/>
      <c r="K34" s="37"/>
      <c r="L34" s="37" t="s">
        <v>96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</row>
    <row r="35" spans="10:32" ht="18.600000000000001" customHeight="1">
      <c r="J35" s="39"/>
      <c r="N35" s="35" t="s">
        <v>92</v>
      </c>
      <c r="AF35" s="40"/>
    </row>
    <row r="36" spans="10:32" ht="18.600000000000001" customHeight="1">
      <c r="J36" s="39"/>
      <c r="N36" s="35" t="s">
        <v>93</v>
      </c>
      <c r="AF36" s="40"/>
    </row>
    <row r="37" spans="10:32" ht="18.600000000000001" customHeight="1">
      <c r="J37" s="39"/>
      <c r="N37" s="35" t="s">
        <v>94</v>
      </c>
      <c r="AF37" s="40"/>
    </row>
    <row r="38" spans="10:32" ht="18.600000000000001" customHeight="1">
      <c r="J38" s="39"/>
      <c r="N38" s="35" t="s">
        <v>95</v>
      </c>
      <c r="AF38" s="40"/>
    </row>
    <row r="39" spans="10:32" ht="18.600000000000001" customHeight="1">
      <c r="J39" s="39"/>
      <c r="N39" s="35" t="s">
        <v>102</v>
      </c>
      <c r="AF39" s="40"/>
    </row>
    <row r="40" spans="10:32" ht="18.600000000000001" customHeight="1">
      <c r="J40" s="41"/>
      <c r="K40" s="42"/>
      <c r="L40" s="42"/>
      <c r="M40" s="42"/>
      <c r="N40" s="42" t="s">
        <v>103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/>
    </row>
  </sheetData>
  <mergeCells count="1">
    <mergeCell ref="L8:AD8"/>
  </mergeCells>
  <phoneticPr fontId="2"/>
  <pageMargins left="0.98425196850393704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29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30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31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32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33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34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35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B18:AD18"/>
    <mergeCell ref="AE18:AK18"/>
    <mergeCell ref="AL18:AU18"/>
    <mergeCell ref="AV18:BE18"/>
    <mergeCell ref="AG5:AJ5"/>
    <mergeCell ref="AL17:AU17"/>
    <mergeCell ref="AB22:AD22"/>
    <mergeCell ref="AE22:AK22"/>
    <mergeCell ref="AB23:AD23"/>
    <mergeCell ref="AE23:AK23"/>
    <mergeCell ref="AB17:AD17"/>
    <mergeCell ref="AE17:AK17"/>
    <mergeCell ref="AB19:AD19"/>
    <mergeCell ref="AE19:AK19"/>
    <mergeCell ref="AG8:AJ8"/>
    <mergeCell ref="AM8:BD8"/>
    <mergeCell ref="AG7:AJ7"/>
    <mergeCell ref="AM7:BD7"/>
    <mergeCell ref="K2:V2"/>
    <mergeCell ref="AG6:AJ6"/>
    <mergeCell ref="K3:V3"/>
    <mergeCell ref="D5:S5"/>
    <mergeCell ref="AG3:AJ3"/>
    <mergeCell ref="AG4:AJ4"/>
    <mergeCell ref="AM3:BE3"/>
    <mergeCell ref="AM4:BE4"/>
    <mergeCell ref="AM5:BD5"/>
    <mergeCell ref="AM6:BD6"/>
    <mergeCell ref="D10:H10"/>
    <mergeCell ref="D11:H11"/>
    <mergeCell ref="D13:H13"/>
    <mergeCell ref="D14:H14"/>
    <mergeCell ref="J10:BE10"/>
    <mergeCell ref="J11:BE11"/>
    <mergeCell ref="AV17:BE17"/>
    <mergeCell ref="AL23:AU23"/>
    <mergeCell ref="AV23:BE23"/>
    <mergeCell ref="R22:AA22"/>
    <mergeCell ref="AL22:AU22"/>
    <mergeCell ref="AV22:BE22"/>
    <mergeCell ref="AL21:AU21"/>
    <mergeCell ref="AV21:BE21"/>
    <mergeCell ref="AL19:AU19"/>
    <mergeCell ref="AV19:BE19"/>
    <mergeCell ref="AL20:AU20"/>
    <mergeCell ref="AV20:BE20"/>
    <mergeCell ref="H21:P21"/>
    <mergeCell ref="AB20:AD20"/>
    <mergeCell ref="AE20:AK20"/>
    <mergeCell ref="AB21:AD21"/>
    <mergeCell ref="AE21:AK21"/>
    <mergeCell ref="R19:AA19"/>
    <mergeCell ref="G17:Q17"/>
    <mergeCell ref="J14:Y14"/>
    <mergeCell ref="J13:Y13"/>
    <mergeCell ref="R23:AA23"/>
    <mergeCell ref="R21:AA21"/>
    <mergeCell ref="R20:AA20"/>
    <mergeCell ref="R17:AA17"/>
    <mergeCell ref="H18:P18"/>
    <mergeCell ref="H22:P22"/>
    <mergeCell ref="H23:P23"/>
    <mergeCell ref="H19:P19"/>
    <mergeCell ref="R18:AA18"/>
    <mergeCell ref="H20:P20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B27:C27"/>
    <mergeCell ref="D27:E27"/>
    <mergeCell ref="AK27:AP27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900-000000000000}">
      <formula1>$BM$1:$BM$2</formula1>
    </dataValidation>
    <dataValidation type="list" allowBlank="1" sqref="H19" xr:uid="{00000000-0002-0000-09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43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44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45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46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47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48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49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V20:BE20"/>
    <mergeCell ref="AL21:AU21"/>
    <mergeCell ref="AV21:BE21"/>
    <mergeCell ref="AB19:AD19"/>
    <mergeCell ref="AE19:AK19"/>
    <mergeCell ref="AB21:AD21"/>
    <mergeCell ref="AE21:AK21"/>
    <mergeCell ref="AM3:BE3"/>
    <mergeCell ref="AM4:BE4"/>
    <mergeCell ref="AM5:BD5"/>
    <mergeCell ref="AM6:BD6"/>
    <mergeCell ref="J11:BE11"/>
    <mergeCell ref="R17:AA17"/>
    <mergeCell ref="AB17:AD17"/>
    <mergeCell ref="AE17:AK17"/>
    <mergeCell ref="AV17:BE17"/>
    <mergeCell ref="AG5:AJ5"/>
    <mergeCell ref="J13:Y13"/>
    <mergeCell ref="AG8:AJ8"/>
    <mergeCell ref="AM8:BD8"/>
    <mergeCell ref="AG7:AJ7"/>
    <mergeCell ref="AM7:BD7"/>
    <mergeCell ref="AV23:BE23"/>
    <mergeCell ref="R22:AA22"/>
    <mergeCell ref="AL22:AU22"/>
    <mergeCell ref="AB22:AD22"/>
    <mergeCell ref="AE22:AK22"/>
    <mergeCell ref="AB23:AD23"/>
    <mergeCell ref="AV22:BE22"/>
    <mergeCell ref="AE23:AK23"/>
    <mergeCell ref="AL23:AU23"/>
    <mergeCell ref="K2:V2"/>
    <mergeCell ref="AG6:AJ6"/>
    <mergeCell ref="K3:V3"/>
    <mergeCell ref="D5:S5"/>
    <mergeCell ref="AG3:AJ3"/>
    <mergeCell ref="AG4:AJ4"/>
    <mergeCell ref="H22:P22"/>
    <mergeCell ref="H23:P23"/>
    <mergeCell ref="R19:AA19"/>
    <mergeCell ref="H19:P19"/>
    <mergeCell ref="R23:AA23"/>
    <mergeCell ref="D13:H13"/>
    <mergeCell ref="D14:H14"/>
    <mergeCell ref="R21:AA21"/>
    <mergeCell ref="J14:Y14"/>
    <mergeCell ref="H18:P18"/>
    <mergeCell ref="J10:BE10"/>
    <mergeCell ref="R18:AA18"/>
    <mergeCell ref="AV19:BE19"/>
    <mergeCell ref="R20:AA20"/>
    <mergeCell ref="AL20:AU20"/>
    <mergeCell ref="H20:P20"/>
    <mergeCell ref="AV18:BE18"/>
    <mergeCell ref="AB20:AD20"/>
    <mergeCell ref="D10:H10"/>
    <mergeCell ref="D11:H11"/>
    <mergeCell ref="G17:Q17"/>
    <mergeCell ref="AL19:AU19"/>
    <mergeCell ref="AL17:AU17"/>
    <mergeCell ref="B27:C27"/>
    <mergeCell ref="D27:E27"/>
    <mergeCell ref="AK27:AP27"/>
    <mergeCell ref="H21:P21"/>
    <mergeCell ref="AE20:AK20"/>
    <mergeCell ref="AB18:AD18"/>
    <mergeCell ref="AE18:AK18"/>
    <mergeCell ref="AL18:AU18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A00-000000000000}">
      <formula1>$BM$1:$BM$2</formula1>
    </dataValidation>
    <dataValidation type="list" allowBlank="1" sqref="H19" xr:uid="{00000000-0002-0000-0A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50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51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52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53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54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55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56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B18:AD18"/>
    <mergeCell ref="AE18:AK18"/>
    <mergeCell ref="AL18:AU18"/>
    <mergeCell ref="AV18:BE18"/>
    <mergeCell ref="AG5:AJ5"/>
    <mergeCell ref="AL17:AU17"/>
    <mergeCell ref="AB22:AD22"/>
    <mergeCell ref="AE22:AK22"/>
    <mergeCell ref="AB23:AD23"/>
    <mergeCell ref="AE23:AK23"/>
    <mergeCell ref="AB17:AD17"/>
    <mergeCell ref="AE17:AK17"/>
    <mergeCell ref="AB19:AD19"/>
    <mergeCell ref="AE19:AK19"/>
    <mergeCell ref="AG8:AJ8"/>
    <mergeCell ref="AM8:BD8"/>
    <mergeCell ref="AG7:AJ7"/>
    <mergeCell ref="AM7:BD7"/>
    <mergeCell ref="K2:V2"/>
    <mergeCell ref="AG6:AJ6"/>
    <mergeCell ref="K3:V3"/>
    <mergeCell ref="D5:S5"/>
    <mergeCell ref="AG3:AJ3"/>
    <mergeCell ref="AG4:AJ4"/>
    <mergeCell ref="AM3:BE3"/>
    <mergeCell ref="AM4:BE4"/>
    <mergeCell ref="AM5:BD5"/>
    <mergeCell ref="AM6:BD6"/>
    <mergeCell ref="D10:H10"/>
    <mergeCell ref="D11:H11"/>
    <mergeCell ref="D13:H13"/>
    <mergeCell ref="D14:H14"/>
    <mergeCell ref="J10:BE10"/>
    <mergeCell ref="J11:BE11"/>
    <mergeCell ref="AV17:BE17"/>
    <mergeCell ref="AL23:AU23"/>
    <mergeCell ref="AV23:BE23"/>
    <mergeCell ref="R22:AA22"/>
    <mergeCell ref="AL22:AU22"/>
    <mergeCell ref="AV22:BE22"/>
    <mergeCell ref="AL21:AU21"/>
    <mergeCell ref="AV21:BE21"/>
    <mergeCell ref="AL19:AU19"/>
    <mergeCell ref="AV19:BE19"/>
    <mergeCell ref="AL20:AU20"/>
    <mergeCell ref="AV20:BE20"/>
    <mergeCell ref="H21:P21"/>
    <mergeCell ref="AB20:AD20"/>
    <mergeCell ref="AE20:AK20"/>
    <mergeCell ref="AB21:AD21"/>
    <mergeCell ref="AE21:AK21"/>
    <mergeCell ref="R19:AA19"/>
    <mergeCell ref="G17:Q17"/>
    <mergeCell ref="J14:Y14"/>
    <mergeCell ref="J13:Y13"/>
    <mergeCell ref="R23:AA23"/>
    <mergeCell ref="R21:AA21"/>
    <mergeCell ref="R20:AA20"/>
    <mergeCell ref="R17:AA17"/>
    <mergeCell ref="H18:P18"/>
    <mergeCell ref="H22:P22"/>
    <mergeCell ref="H23:P23"/>
    <mergeCell ref="H19:P19"/>
    <mergeCell ref="R18:AA18"/>
    <mergeCell ref="H20:P20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B27:C27"/>
    <mergeCell ref="D27:E27"/>
    <mergeCell ref="AK27:AP27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B00-000000000000}">
      <formula1>$BM$1:$BM$2</formula1>
    </dataValidation>
    <dataValidation type="list" allowBlank="1" sqref="H19" xr:uid="{00000000-0002-0000-0B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57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58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59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60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61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62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63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V20:BE20"/>
    <mergeCell ref="AL21:AU21"/>
    <mergeCell ref="AV21:BE21"/>
    <mergeCell ref="AB19:AD19"/>
    <mergeCell ref="AE19:AK19"/>
    <mergeCell ref="AB21:AD21"/>
    <mergeCell ref="AE21:AK21"/>
    <mergeCell ref="AM3:BE3"/>
    <mergeCell ref="AM4:BE4"/>
    <mergeCell ref="AM5:BD5"/>
    <mergeCell ref="AM6:BD6"/>
    <mergeCell ref="J11:BE11"/>
    <mergeCell ref="R17:AA17"/>
    <mergeCell ref="AB17:AD17"/>
    <mergeCell ref="AE17:AK17"/>
    <mergeCell ref="AV17:BE17"/>
    <mergeCell ref="AG5:AJ5"/>
    <mergeCell ref="J13:Y13"/>
    <mergeCell ref="AG8:AJ8"/>
    <mergeCell ref="AM8:BD8"/>
    <mergeCell ref="AG7:AJ7"/>
    <mergeCell ref="AM7:BD7"/>
    <mergeCell ref="AV23:BE23"/>
    <mergeCell ref="R22:AA22"/>
    <mergeCell ref="AL22:AU22"/>
    <mergeCell ref="AB22:AD22"/>
    <mergeCell ref="AE22:AK22"/>
    <mergeCell ref="AB23:AD23"/>
    <mergeCell ref="AV22:BE22"/>
    <mergeCell ref="AE23:AK23"/>
    <mergeCell ref="AL23:AU23"/>
    <mergeCell ref="K2:V2"/>
    <mergeCell ref="AG6:AJ6"/>
    <mergeCell ref="K3:V3"/>
    <mergeCell ref="D5:S5"/>
    <mergeCell ref="AG3:AJ3"/>
    <mergeCell ref="AG4:AJ4"/>
    <mergeCell ref="H22:P22"/>
    <mergeCell ref="H23:P23"/>
    <mergeCell ref="R19:AA19"/>
    <mergeCell ref="H19:P19"/>
    <mergeCell ref="R23:AA23"/>
    <mergeCell ref="D13:H13"/>
    <mergeCell ref="D14:H14"/>
    <mergeCell ref="R21:AA21"/>
    <mergeCell ref="J14:Y14"/>
    <mergeCell ref="H18:P18"/>
    <mergeCell ref="J10:BE10"/>
    <mergeCell ref="R18:AA18"/>
    <mergeCell ref="AV19:BE19"/>
    <mergeCell ref="R20:AA20"/>
    <mergeCell ref="AL20:AU20"/>
    <mergeCell ref="H20:P20"/>
    <mergeCell ref="AV18:BE18"/>
    <mergeCell ref="AB20:AD20"/>
    <mergeCell ref="D10:H10"/>
    <mergeCell ref="D11:H11"/>
    <mergeCell ref="G17:Q17"/>
    <mergeCell ref="AL19:AU19"/>
    <mergeCell ref="AL17:AU17"/>
    <mergeCell ref="B27:C27"/>
    <mergeCell ref="D27:E27"/>
    <mergeCell ref="AK27:AP27"/>
    <mergeCell ref="H21:P21"/>
    <mergeCell ref="AE20:AK20"/>
    <mergeCell ref="AB18:AD18"/>
    <mergeCell ref="AE18:AK18"/>
    <mergeCell ref="AL18:AU18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C00-000000000000}">
      <formula1>$BM$1:$BM$2</formula1>
    </dataValidation>
    <dataValidation type="list" allowBlank="1" sqref="H19" xr:uid="{00000000-0002-0000-0C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0D00-000000000000}">
      <formula1>$BM$1:$BM$2</formula1>
    </dataValidation>
    <dataValidation type="list" allowBlank="1" sqref="H19" xr:uid="{00000000-0002-0000-0D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0E00-000000000000}">
      <formula1>$BM$1:$BM$2</formula1>
    </dataValidation>
    <dataValidation type="list" allowBlank="1" sqref="H19" xr:uid="{00000000-0002-0000-0E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0F00-000000000000}">
      <formula1>$BM$1:$BM$2</formula1>
    </dataValidation>
    <dataValidation type="list" allowBlank="1" sqref="H19" xr:uid="{00000000-0002-0000-0F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000-000000000000}">
      <formula1>$BM$1:$BM$2</formula1>
    </dataValidation>
    <dataValidation type="list" allowBlank="1" sqref="H19" xr:uid="{00000000-0002-0000-10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100-000000000000}">
      <formula1>$BM$1:$BM$2</formula1>
    </dataValidation>
    <dataValidation type="list" allowBlank="1" sqref="H19" xr:uid="{00000000-0002-0000-11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200-000000000000}">
      <formula1>$BM$1:$BM$2</formula1>
    </dataValidation>
    <dataValidation type="list" allowBlank="1" sqref="H19" xr:uid="{00000000-0002-0000-12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I21"/>
  <sheetViews>
    <sheetView showGridLines="0" workbookViewId="0">
      <selection activeCell="I3" sqref="I3"/>
    </sheetView>
  </sheetViews>
  <sheetFormatPr defaultColWidth="1.875" defaultRowHeight="27.6" customHeight="1"/>
  <cols>
    <col min="1" max="16384" width="1.875" style="45"/>
  </cols>
  <sheetData>
    <row r="1" spans="4:35" ht="27.6" customHeight="1" thickBot="1"/>
    <row r="2" spans="4:35" s="35" customFormat="1" ht="27.6" customHeight="1" thickBot="1">
      <c r="L2" s="46"/>
      <c r="M2" s="66" t="s">
        <v>78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47"/>
    </row>
    <row r="3" spans="4:35" s="35" customFormat="1" ht="27.6" customHeight="1"/>
    <row r="4" spans="4:35" s="35" customFormat="1" ht="27.6" customHeight="1"/>
    <row r="5" spans="4:35" s="35" customFormat="1" ht="27.6" customHeight="1">
      <c r="G5" s="35" t="s">
        <v>114</v>
      </c>
    </row>
    <row r="6" spans="4:35" s="35" customFormat="1" ht="27.6" customHeight="1"/>
    <row r="7" spans="4:35" s="35" customFormat="1" ht="27.6" customHeight="1">
      <c r="D7" s="35" t="s">
        <v>79</v>
      </c>
    </row>
    <row r="8" spans="4:35" s="35" customFormat="1" ht="27.6" customHeight="1">
      <c r="D8" s="35" t="s">
        <v>80</v>
      </c>
    </row>
    <row r="9" spans="4:35" s="35" customFormat="1" ht="27.6" customHeight="1">
      <c r="D9" s="35" t="s">
        <v>115</v>
      </c>
    </row>
    <row r="10" spans="4:35" s="35" customFormat="1" ht="27.6" customHeight="1"/>
    <row r="11" spans="4:35" s="35" customFormat="1" ht="27.6" customHeight="1">
      <c r="D11" s="35" t="s">
        <v>87</v>
      </c>
    </row>
    <row r="12" spans="4:35" s="35" customFormat="1" ht="27.6" customHeight="1">
      <c r="D12" s="35" t="s">
        <v>116</v>
      </c>
    </row>
    <row r="13" spans="4:35" s="35" customFormat="1" ht="27.6" customHeight="1">
      <c r="D13" s="35" t="s">
        <v>117</v>
      </c>
    </row>
    <row r="14" spans="4:35" s="35" customFormat="1" ht="27.6" customHeight="1"/>
    <row r="15" spans="4:35" s="35" customFormat="1" ht="27.6" customHeight="1">
      <c r="D15" s="35" t="s">
        <v>77</v>
      </c>
    </row>
    <row r="16" spans="4:35" ht="27.6" customHeight="1">
      <c r="D16" s="35" t="s">
        <v>86</v>
      </c>
    </row>
    <row r="18" spans="4:30" ht="27.6" customHeight="1">
      <c r="D18" s="35" t="s">
        <v>113</v>
      </c>
    </row>
    <row r="21" spans="4:30" ht="27.6" customHeight="1">
      <c r="AD21" s="45" t="s">
        <v>66</v>
      </c>
    </row>
  </sheetData>
  <mergeCells count="1">
    <mergeCell ref="M2:AH2"/>
  </mergeCells>
  <phoneticPr fontId="2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300-000000000000}">
      <formula1>$BM$1:$BM$2</formula1>
    </dataValidation>
    <dataValidation type="list" allowBlank="1" sqref="H19" xr:uid="{00000000-0002-0000-13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M140"/>
  <sheetViews>
    <sheetView zoomScaleNormal="100" zoomScaleSheetLayoutView="100" workbookViewId="0">
      <selection activeCell="F31" sqref="F31:AJ31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400-000000000000}">
      <formula1>$BM$1:$BM$2</formula1>
    </dataValidation>
    <dataValidation type="list" allowBlank="1" sqref="H19" xr:uid="{00000000-0002-0000-14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500-000000000000}">
      <formula1>$BM$1:$BM$2</formula1>
    </dataValidation>
    <dataValidation type="list" allowBlank="1" sqref="H19" xr:uid="{00000000-0002-0000-15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600-000000000000}">
      <formula1>$BM$1:$BM$2</formula1>
    </dataValidation>
    <dataValidation type="list" allowBlank="1" sqref="H19" xr:uid="{00000000-0002-0000-16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700-000000000000}">
      <formula1>$BM$1:$BM$2</formula1>
    </dataValidation>
    <dataValidation type="list" allowBlank="1" sqref="H19" xr:uid="{00000000-0002-0000-17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800-000000000000}">
      <formula1>$BM$1:$BM$2</formula1>
    </dataValidation>
    <dataValidation type="list" allowBlank="1" sqref="H19" xr:uid="{00000000-0002-0000-18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900-000000000000}">
      <formula1>$BM$1:$BM$2</formula1>
    </dataValidation>
    <dataValidation type="list" allowBlank="1" sqref="H19" xr:uid="{00000000-0002-0000-19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A00-000000000000}">
      <formula1>$BM$1:$BM$2</formula1>
    </dataValidation>
    <dataValidation type="list" allowBlank="1" sqref="H19" xr:uid="{00000000-0002-0000-1A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B00-000000000000}">
      <formula1>$BM$1:$BM$2</formula1>
    </dataValidation>
    <dataValidation type="list" allowBlank="1" sqref="H19" xr:uid="{00000000-0002-0000-1B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C00-000000000000}">
      <formula1>$BM$1:$BM$2</formula1>
    </dataValidation>
    <dataValidation type="list" allowBlank="1" sqref="H19" xr:uid="{00000000-0002-0000-1C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49"/>
  <sheetViews>
    <sheetView showZeros="0" zoomScaleNormal="100" workbookViewId="0">
      <selection activeCell="BO19" sqref="BO19"/>
    </sheetView>
  </sheetViews>
  <sheetFormatPr defaultColWidth="1.875" defaultRowHeight="18.75" customHeight="1"/>
  <cols>
    <col min="1" max="16384" width="1.875" style="4"/>
  </cols>
  <sheetData>
    <row r="1" spans="1:62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</row>
    <row r="2" spans="1:62" ht="18.75" customHeight="1" thickBot="1">
      <c r="A2" s="6"/>
      <c r="K2" s="94" t="s">
        <v>25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BJ2" s="11"/>
    </row>
    <row r="3" spans="1:62" ht="18.75" customHeight="1" thickTop="1">
      <c r="A3" s="6"/>
      <c r="K3" s="95">
        <f>'工事 1'!$K$3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7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0"/>
      <c r="BJ3" s="11"/>
    </row>
    <row r="4" spans="1:62" ht="18.75" customHeight="1">
      <c r="A4" s="6"/>
      <c r="AF4" s="12"/>
      <c r="AG4" s="93" t="s">
        <v>11</v>
      </c>
      <c r="AH4" s="93"/>
      <c r="AI4" s="93"/>
      <c r="AJ4" s="93"/>
      <c r="AM4" s="92" t="str">
        <f>IF('工事 1'!AM3:BE3="","",'工事 1'!AM3:BE3)</f>
        <v/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2" ht="18.7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12</v>
      </c>
      <c r="AH5" s="93"/>
      <c r="AI5" s="93"/>
      <c r="AJ5" s="93"/>
      <c r="AM5" s="92" t="str">
        <f>IF('工事 1'!AM4:BE4="","",'工事 1'!AM4:BE4)</f>
        <v>○○△△株式会社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G5" s="13"/>
      <c r="BJ5" s="11"/>
    </row>
    <row r="6" spans="1:62" ht="18.75" customHeight="1">
      <c r="A6" s="6"/>
      <c r="AF6" s="12"/>
      <c r="AG6" s="93" t="s">
        <v>1</v>
      </c>
      <c r="AH6" s="93"/>
      <c r="AI6" s="93"/>
      <c r="AJ6" s="93"/>
      <c r="AM6" s="92" t="str">
        <f>IF('工事 1'!AM5:BD5="","",'工事 1'!AM5:BD5)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14" t="s">
        <v>68</v>
      </c>
      <c r="BG6" s="13"/>
      <c r="BJ6" s="11"/>
    </row>
    <row r="7" spans="1:62" ht="18.75" customHeight="1">
      <c r="A7" s="6"/>
      <c r="D7" s="4" t="s">
        <v>2</v>
      </c>
      <c r="AF7" s="12"/>
      <c r="AG7" s="93" t="s">
        <v>88</v>
      </c>
      <c r="AH7" s="93"/>
      <c r="AI7" s="93"/>
      <c r="AJ7" s="93"/>
      <c r="AM7" s="92" t="str">
        <f>IF('工事 1'!AM6:BD6="","",'工事 1'!AM6:BD6)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2" ht="18.75" customHeight="1">
      <c r="A8" s="6"/>
      <c r="AF8" s="12"/>
      <c r="AG8" s="93" t="s">
        <v>90</v>
      </c>
      <c r="AH8" s="93"/>
      <c r="AI8" s="93"/>
      <c r="AJ8" s="93"/>
      <c r="AM8" s="92" t="str">
        <f>IF('工事 1'!AM7:BD7="","",'工事 1'!AM7:BD7)</f>
        <v/>
      </c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G8" s="13"/>
      <c r="BJ8" s="11"/>
    </row>
    <row r="9" spans="1:62" ht="18.75" customHeight="1" thickBot="1">
      <c r="A9" s="6"/>
      <c r="AF9" s="15"/>
      <c r="AG9" s="72" t="s">
        <v>97</v>
      </c>
      <c r="AH9" s="72"/>
      <c r="AI9" s="72"/>
      <c r="AJ9" s="72"/>
      <c r="AK9" s="16"/>
      <c r="AL9" s="16"/>
      <c r="AM9" s="73" t="str">
        <f>IF('工事 1'!AM8:BD8="","",'工事 1'!AM8:BD8)</f>
        <v>Ｔ</v>
      </c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16"/>
      <c r="BF9" s="16"/>
      <c r="BG9" s="17"/>
      <c r="BJ9" s="11"/>
    </row>
    <row r="10" spans="1:62" ht="18.75" customHeight="1">
      <c r="A10" s="6"/>
      <c r="D10" s="90" t="s">
        <v>26</v>
      </c>
      <c r="E10" s="90"/>
      <c r="F10" s="90"/>
      <c r="G10" s="90"/>
      <c r="H10" s="90"/>
      <c r="I10" s="90"/>
      <c r="J10" s="90"/>
      <c r="K10" s="90"/>
      <c r="L10" s="89" t="s">
        <v>65</v>
      </c>
      <c r="M10" s="89"/>
      <c r="N10" s="91">
        <f>AR24+AR47</f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J10" s="11"/>
    </row>
    <row r="11" spans="1:62" ht="18.75" customHeight="1" thickBot="1">
      <c r="A11" s="6"/>
      <c r="BJ11" s="11"/>
    </row>
    <row r="12" spans="1:62" ht="18.75" customHeight="1" thickBot="1">
      <c r="A12" s="6"/>
      <c r="H12" s="79" t="s">
        <v>27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  <c r="AR12" s="82" t="s">
        <v>28</v>
      </c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4"/>
      <c r="BJ12" s="11"/>
    </row>
    <row r="13" spans="1:62" ht="18.75" customHeight="1">
      <c r="A13" s="6"/>
      <c r="H13" s="85">
        <f>'工事 1'!$J$10</f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7" t="str">
        <f>'工事 1'!$J$14</f>
        <v/>
      </c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8"/>
      <c r="BJ13" s="11"/>
    </row>
    <row r="14" spans="1:62" ht="18.75" customHeight="1">
      <c r="A14" s="6"/>
      <c r="H14" s="68">
        <f>'2'!$J$10</f>
        <v>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 t="str">
        <f>'2'!$J$14</f>
        <v/>
      </c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1"/>
      <c r="BJ14" s="11"/>
    </row>
    <row r="15" spans="1:62" ht="18.75" customHeight="1">
      <c r="A15" s="6"/>
      <c r="H15" s="68">
        <f>'3'!$J$10</f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 t="str">
        <f>'3'!$J$14</f>
        <v/>
      </c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1"/>
      <c r="BJ15" s="11"/>
    </row>
    <row r="16" spans="1:62" ht="18.75" customHeight="1">
      <c r="A16" s="6"/>
      <c r="H16" s="68">
        <f>'4'!$J$10</f>
        <v>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 t="str">
        <f>'4'!$J$14</f>
        <v/>
      </c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1"/>
      <c r="BJ16" s="11"/>
    </row>
    <row r="17" spans="1:62" ht="18.75" customHeight="1">
      <c r="A17" s="6"/>
      <c r="H17" s="68">
        <f>'5'!$J$10</f>
        <v>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 t="str">
        <f>'5'!$J$14</f>
        <v/>
      </c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1"/>
      <c r="BJ17" s="11"/>
    </row>
    <row r="18" spans="1:62" ht="18.75" customHeight="1">
      <c r="A18" s="6"/>
      <c r="H18" s="68">
        <f>'6'!$J$10</f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0" t="str">
        <f>'6'!$J$14</f>
        <v/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J18" s="11"/>
    </row>
    <row r="19" spans="1:62" ht="18.75" customHeight="1">
      <c r="A19" s="6"/>
      <c r="H19" s="68">
        <f>'7'!$J$10</f>
        <v>0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70" t="str">
        <f>'7'!$J$14</f>
        <v/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1"/>
      <c r="BJ19" s="11"/>
    </row>
    <row r="20" spans="1:62" ht="18.75" customHeight="1">
      <c r="A20" s="6"/>
      <c r="H20" s="68">
        <f>'8'!$J$10</f>
        <v>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 t="str">
        <f>'8'!$J$14</f>
        <v/>
      </c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1"/>
      <c r="BJ20" s="11"/>
    </row>
    <row r="21" spans="1:62" ht="18.75" customHeight="1">
      <c r="A21" s="6"/>
      <c r="H21" s="68">
        <f>'9'!$J$10</f>
        <v>0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70" t="str">
        <f>'9'!$J$14</f>
        <v/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1"/>
      <c r="BJ21" s="11"/>
    </row>
    <row r="22" spans="1:62" ht="18.75" customHeight="1">
      <c r="A22" s="6"/>
      <c r="H22" s="68">
        <f>'10'!$J$10</f>
        <v>0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70" t="str">
        <f>'10'!$J$14</f>
        <v/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J22" s="11"/>
    </row>
    <row r="23" spans="1:62" ht="18.75" customHeight="1">
      <c r="A23" s="6"/>
      <c r="H23" s="85">
        <f>'11'!$J$10</f>
        <v>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 t="str">
        <f>'11'!$J$14</f>
        <v/>
      </c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J23" s="11"/>
    </row>
    <row r="24" spans="1:62" ht="18.75" customHeight="1" thickBot="1">
      <c r="A24" s="6"/>
      <c r="H24" s="74" t="s">
        <v>83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6"/>
      <c r="AR24" s="77">
        <f>SUM(AR13:BC23)</f>
        <v>0</v>
      </c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8"/>
      <c r="BD24" s="30"/>
      <c r="BE24" s="30"/>
      <c r="BJ24" s="11"/>
    </row>
    <row r="25" spans="1:62" ht="18.75" customHeight="1">
      <c r="A25" s="3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23"/>
    </row>
    <row r="26" spans="1:62" ht="18.7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"/>
    </row>
    <row r="27" spans="1:62" ht="18.75" customHeight="1" thickBot="1">
      <c r="A27" s="6"/>
      <c r="H27" s="79" t="s">
        <v>27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  <c r="AR27" s="82" t="s">
        <v>28</v>
      </c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4"/>
      <c r="BJ27" s="11"/>
    </row>
    <row r="28" spans="1:62" ht="18.75" customHeight="1">
      <c r="A28" s="6"/>
      <c r="H28" s="68">
        <f>'12'!$J$10</f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70" t="str">
        <f>'12'!$J$14</f>
        <v/>
      </c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1"/>
      <c r="BJ28" s="11"/>
    </row>
    <row r="29" spans="1:62" ht="18.75" customHeight="1">
      <c r="A29" s="6"/>
      <c r="H29" s="68">
        <f>'13'!$J$10</f>
        <v>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 t="str">
        <f>'13'!$J$14</f>
        <v/>
      </c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1"/>
      <c r="BJ29" s="11"/>
    </row>
    <row r="30" spans="1:62" ht="18.75" customHeight="1">
      <c r="A30" s="6"/>
      <c r="H30" s="68">
        <f>'14'!$J$10</f>
        <v>0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 t="str">
        <f>'14'!$J$14</f>
        <v/>
      </c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1"/>
      <c r="BJ30" s="11"/>
    </row>
    <row r="31" spans="1:62" ht="18.75" customHeight="1">
      <c r="A31" s="6"/>
      <c r="H31" s="68">
        <f>'15'!$J$10</f>
        <v>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70" t="str">
        <f>'15'!$J$14</f>
        <v/>
      </c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1"/>
      <c r="BJ31" s="11"/>
    </row>
    <row r="32" spans="1:62" ht="18.75" customHeight="1">
      <c r="A32" s="6"/>
      <c r="H32" s="68">
        <f>'16'!$J$10</f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 t="str">
        <f>'16'!$J$14</f>
        <v/>
      </c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1"/>
      <c r="BJ32" s="11"/>
    </row>
    <row r="33" spans="1:62" ht="18.75" customHeight="1">
      <c r="A33" s="6"/>
      <c r="H33" s="68">
        <f>'17'!$J$10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70" t="str">
        <f>'17'!$J$14</f>
        <v/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1"/>
      <c r="BJ33" s="11"/>
    </row>
    <row r="34" spans="1:62" ht="18.75" customHeight="1">
      <c r="A34" s="6"/>
      <c r="H34" s="68">
        <f>'18'!$J$10</f>
        <v>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0" t="str">
        <f>'18'!$J$14</f>
        <v/>
      </c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1"/>
      <c r="BJ34" s="11"/>
    </row>
    <row r="35" spans="1:62" ht="18.75" customHeight="1">
      <c r="A35" s="6"/>
      <c r="H35" s="68">
        <f>'19'!$J$10</f>
        <v>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70" t="str">
        <f>'19'!$J$14</f>
        <v/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J35" s="11"/>
    </row>
    <row r="36" spans="1:62" ht="18.75" customHeight="1">
      <c r="A36" s="6"/>
      <c r="H36" s="68">
        <f>'20'!$J$10</f>
        <v>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70" t="str">
        <f>'20'!$J$14</f>
        <v/>
      </c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1"/>
      <c r="BJ36" s="11"/>
    </row>
    <row r="37" spans="1:62" ht="18.75" customHeight="1">
      <c r="A37" s="6"/>
      <c r="H37" s="68">
        <f>'21'!$J$10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70" t="str">
        <f>'21'!$J$14</f>
        <v/>
      </c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1"/>
      <c r="BJ37" s="11"/>
    </row>
    <row r="38" spans="1:62" ht="18.75" customHeight="1">
      <c r="A38" s="6"/>
      <c r="H38" s="68">
        <f>'22'!$J$10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 t="str">
        <f>'22'!$J$14</f>
        <v/>
      </c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J38" s="11"/>
    </row>
    <row r="39" spans="1:62" ht="18.75" customHeight="1">
      <c r="A39" s="6"/>
      <c r="H39" s="68">
        <f>'23'!$J$10</f>
        <v>0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70" t="str">
        <f>'23'!$J$14</f>
        <v/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1"/>
      <c r="BJ39" s="11"/>
    </row>
    <row r="40" spans="1:62" ht="18.75" customHeight="1">
      <c r="A40" s="6"/>
      <c r="H40" s="68">
        <f>'24'!$J$10</f>
        <v>0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70" t="str">
        <f>'24'!$J$14</f>
        <v/>
      </c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1"/>
      <c r="BJ40" s="11"/>
    </row>
    <row r="41" spans="1:62" ht="18.75" customHeight="1">
      <c r="A41" s="6"/>
      <c r="H41" s="68">
        <f>'25'!$J$10</f>
        <v>0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70" t="str">
        <f>'25'!$J$14</f>
        <v/>
      </c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1"/>
      <c r="BJ41" s="11"/>
    </row>
    <row r="42" spans="1:62" ht="18.75" customHeight="1">
      <c r="A42" s="6"/>
      <c r="H42" s="68">
        <f>'26'!$J$10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70" t="str">
        <f>'26'!$J$14</f>
        <v/>
      </c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1"/>
      <c r="BJ42" s="11"/>
    </row>
    <row r="43" spans="1:62" ht="18.75" customHeight="1">
      <c r="A43" s="6"/>
      <c r="H43" s="68">
        <f>'27'!$J$10</f>
        <v>0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 t="str">
        <f>'27'!$J$14</f>
        <v/>
      </c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1"/>
      <c r="BJ43" s="11"/>
    </row>
    <row r="44" spans="1:62" ht="18.75" customHeight="1">
      <c r="A44" s="6"/>
      <c r="H44" s="68">
        <f>'28'!$J$10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70" t="str">
        <f>'28'!$J$14</f>
        <v/>
      </c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1"/>
      <c r="BJ44" s="11"/>
    </row>
    <row r="45" spans="1:62" ht="18.75" customHeight="1">
      <c r="A45" s="6"/>
      <c r="H45" s="68">
        <f>'29'!$J$10</f>
        <v>0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0" t="str">
        <f>'29'!$J$14</f>
        <v/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  <c r="BJ45" s="11"/>
    </row>
    <row r="46" spans="1:62" ht="18.75" customHeight="1">
      <c r="A46" s="6"/>
      <c r="H46" s="68">
        <f>'30'!$J$10</f>
        <v>0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70" t="str">
        <f>'30'!$J$14</f>
        <v/>
      </c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1"/>
      <c r="BJ46" s="11"/>
    </row>
    <row r="47" spans="1:62" ht="18.75" customHeight="1" thickBot="1">
      <c r="A47" s="6"/>
      <c r="H47" s="74" t="s">
        <v>84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6"/>
      <c r="AR47" s="77">
        <f>SUM(AR28:BC46)</f>
        <v>0</v>
      </c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8"/>
      <c r="BJ47" s="11"/>
    </row>
    <row r="48" spans="1:62" ht="18.75" customHeight="1">
      <c r="A48" s="3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23"/>
    </row>
    <row r="49" spans="12:51" ht="18.75" customHeight="1">
      <c r="L49" s="67" t="str">
        <f>IF($AM$5="","",$AM$5)</f>
        <v>○○△△株式会社</v>
      </c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</sheetData>
  <mergeCells count="87">
    <mergeCell ref="AR15:BC15"/>
    <mergeCell ref="AR16:BC16"/>
    <mergeCell ref="AR17:BC17"/>
    <mergeCell ref="AR18:BC18"/>
    <mergeCell ref="H15:AQ15"/>
    <mergeCell ref="H16:AQ16"/>
    <mergeCell ref="K2:V2"/>
    <mergeCell ref="AG7:AJ7"/>
    <mergeCell ref="K3:V3"/>
    <mergeCell ref="D5:S5"/>
    <mergeCell ref="AG4:AJ4"/>
    <mergeCell ref="AG5:AJ5"/>
    <mergeCell ref="AM4:BE4"/>
    <mergeCell ref="AM5:BE5"/>
    <mergeCell ref="AM6:BD6"/>
    <mergeCell ref="AM7:BD7"/>
    <mergeCell ref="AG8:AJ8"/>
    <mergeCell ref="AM8:BD8"/>
    <mergeCell ref="AG6:AJ6"/>
    <mergeCell ref="AR14:BC14"/>
    <mergeCell ref="H17:AQ17"/>
    <mergeCell ref="H18:AQ18"/>
    <mergeCell ref="L10:M10"/>
    <mergeCell ref="H22:AQ22"/>
    <mergeCell ref="AR22:BC22"/>
    <mergeCell ref="D10:K10"/>
    <mergeCell ref="H12:AQ12"/>
    <mergeCell ref="AR12:BC12"/>
    <mergeCell ref="H13:AQ13"/>
    <mergeCell ref="AR13:BC13"/>
    <mergeCell ref="H14:AQ14"/>
    <mergeCell ref="N10:AC10"/>
    <mergeCell ref="AR19:BC19"/>
    <mergeCell ref="H20:AQ20"/>
    <mergeCell ref="AR20:BC20"/>
    <mergeCell ref="H21:AQ21"/>
    <mergeCell ref="AR21:BC21"/>
    <mergeCell ref="H19:AQ19"/>
    <mergeCell ref="H27:AQ27"/>
    <mergeCell ref="AR27:BC27"/>
    <mergeCell ref="H23:AQ23"/>
    <mergeCell ref="AR23:BC23"/>
    <mergeCell ref="H28:AQ28"/>
    <mergeCell ref="AR28:BC28"/>
    <mergeCell ref="H24:AQ24"/>
    <mergeCell ref="AR24:BC24"/>
    <mergeCell ref="H29:AQ29"/>
    <mergeCell ref="AR29:BC29"/>
    <mergeCell ref="AR40:BC40"/>
    <mergeCell ref="H30:AQ30"/>
    <mergeCell ref="AR30:BC30"/>
    <mergeCell ref="H31:AQ31"/>
    <mergeCell ref="AR31:BC31"/>
    <mergeCell ref="H32:AQ32"/>
    <mergeCell ref="AR32:BC32"/>
    <mergeCell ref="AG9:AJ9"/>
    <mergeCell ref="AM9:BD9"/>
    <mergeCell ref="H47:AQ47"/>
    <mergeCell ref="AR47:BC47"/>
    <mergeCell ref="H45:AQ45"/>
    <mergeCell ref="AR45:BC45"/>
    <mergeCell ref="H46:AQ46"/>
    <mergeCell ref="AR46:BC46"/>
    <mergeCell ref="H41:AQ41"/>
    <mergeCell ref="AR41:BC41"/>
    <mergeCell ref="H42:AQ42"/>
    <mergeCell ref="AR42:BC42"/>
    <mergeCell ref="H33:AQ33"/>
    <mergeCell ref="AR33:BC33"/>
    <mergeCell ref="H37:AQ37"/>
    <mergeCell ref="AR37:BC37"/>
    <mergeCell ref="L49:AY49"/>
    <mergeCell ref="H34:AQ34"/>
    <mergeCell ref="AR34:BC34"/>
    <mergeCell ref="H36:AQ36"/>
    <mergeCell ref="AR36:BC36"/>
    <mergeCell ref="H35:AQ35"/>
    <mergeCell ref="AR35:BC35"/>
    <mergeCell ref="H38:AQ38"/>
    <mergeCell ref="AR38:BC38"/>
    <mergeCell ref="H39:AQ39"/>
    <mergeCell ref="AR39:BC39"/>
    <mergeCell ref="H40:AQ40"/>
    <mergeCell ref="H43:AQ43"/>
    <mergeCell ref="AR43:BC43"/>
    <mergeCell ref="H44:AQ44"/>
    <mergeCell ref="AR44:BC44"/>
  </mergeCells>
  <phoneticPr fontId="2"/>
  <pageMargins left="0.86614173228346458" right="0.19685039370078741" top="0.98425196850393704" bottom="0.19685039370078741" header="1.0236220472440944" footer="0.55118110236220474"/>
  <pageSetup paperSize="9" scale="109" orientation="landscape" blackAndWhite="1" r:id="rId1"/>
  <headerFooter alignWithMargins="0">
    <oddFooter>&amp;L&amp;"ＭＳ Ｐ明朝,標準"&amp;8     Rev.20231026</oddFooter>
  </headerFooter>
  <rowBreaks count="1" manualBreakCount="1">
    <brk id="2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D00-000000000000}">
      <formula1>$BM$1:$BM$2</formula1>
    </dataValidation>
    <dataValidation type="list" allowBlank="1" sqref="H19" xr:uid="{00000000-0002-0000-1D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E00-000000000000}">
      <formula1>$BM$1:$BM$2</formula1>
    </dataValidation>
    <dataValidation type="list" allowBlank="1" sqref="H19" xr:uid="{00000000-0002-0000-1E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1F00-000000000000}">
      <formula1>$BM$1:$BM$2</formula1>
    </dataValidation>
    <dataValidation type="list" allowBlank="1" sqref="H19" xr:uid="{00000000-0002-0000-1F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M140"/>
  <sheetViews>
    <sheetView zoomScaleNormal="100" zoomScaleSheetLayoutView="100" workbookViewId="0">
      <selection activeCell="W5" sqref="W5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K2:V2"/>
    <mergeCell ref="K3:V3"/>
    <mergeCell ref="AG3:AJ3"/>
    <mergeCell ref="AM3:BE3"/>
    <mergeCell ref="AG4:AJ4"/>
    <mergeCell ref="AM4:BE4"/>
    <mergeCell ref="D5:S5"/>
    <mergeCell ref="AG5:AJ5"/>
    <mergeCell ref="AM5:BD5"/>
    <mergeCell ref="AG6:AJ6"/>
    <mergeCell ref="AM6:BD6"/>
    <mergeCell ref="D10:H10"/>
    <mergeCell ref="J10:BE10"/>
    <mergeCell ref="AG7:AJ7"/>
    <mergeCell ref="AM7:BD7"/>
    <mergeCell ref="AG8:AJ8"/>
    <mergeCell ref="G17:Q17"/>
    <mergeCell ref="R17:AA17"/>
    <mergeCell ref="AB17:AD17"/>
    <mergeCell ref="AE17:AK17"/>
    <mergeCell ref="AL17:AU17"/>
    <mergeCell ref="AV17:BE17"/>
    <mergeCell ref="D11:H11"/>
    <mergeCell ref="J11:BE11"/>
    <mergeCell ref="D13:H13"/>
    <mergeCell ref="J13:Y13"/>
    <mergeCell ref="D14:H14"/>
    <mergeCell ref="J14:Y14"/>
    <mergeCell ref="AM8:BD8"/>
    <mergeCell ref="H19:P19"/>
    <mergeCell ref="R19:AA19"/>
    <mergeCell ref="AB19:AD19"/>
    <mergeCell ref="AE19:AK19"/>
    <mergeCell ref="AL19:AU19"/>
    <mergeCell ref="AV19:BE19"/>
    <mergeCell ref="H18:P18"/>
    <mergeCell ref="R18:AA18"/>
    <mergeCell ref="AB18:AD18"/>
    <mergeCell ref="AE18:AK18"/>
    <mergeCell ref="AL18:AU18"/>
    <mergeCell ref="AV18:BE18"/>
    <mergeCell ref="H21:P21"/>
    <mergeCell ref="R21:AA21"/>
    <mergeCell ref="AB21:AD21"/>
    <mergeCell ref="AE21:AK21"/>
    <mergeCell ref="AL21:AU21"/>
    <mergeCell ref="AV21:BE21"/>
    <mergeCell ref="H20:P20"/>
    <mergeCell ref="R20:AA20"/>
    <mergeCell ref="AB20:AD20"/>
    <mergeCell ref="AE20:AK20"/>
    <mergeCell ref="AL20:AU20"/>
    <mergeCell ref="AV20:BE20"/>
    <mergeCell ref="H23:P23"/>
    <mergeCell ref="R23:AA23"/>
    <mergeCell ref="AB23:AD23"/>
    <mergeCell ref="AE23:AK23"/>
    <mergeCell ref="AL23:AU23"/>
    <mergeCell ref="AV23:BE23"/>
    <mergeCell ref="H22:P22"/>
    <mergeCell ref="R22:AA22"/>
    <mergeCell ref="AB22:AD22"/>
    <mergeCell ref="AE22:AK22"/>
    <mergeCell ref="AL22:AU22"/>
    <mergeCell ref="AV22:BE22"/>
    <mergeCell ref="BA26:BI26"/>
    <mergeCell ref="B27:C27"/>
    <mergeCell ref="D27:E27"/>
    <mergeCell ref="F27:AJ27"/>
    <mergeCell ref="AK27:AP27"/>
    <mergeCell ref="AQ27:AS27"/>
    <mergeCell ref="AT27:AZ27"/>
    <mergeCell ref="BA27:BI27"/>
    <mergeCell ref="B26:C26"/>
    <mergeCell ref="D26:E26"/>
    <mergeCell ref="F26:AJ26"/>
    <mergeCell ref="AK26:AP26"/>
    <mergeCell ref="AQ26:AS26"/>
    <mergeCell ref="AT26:AZ26"/>
    <mergeCell ref="BA28:BI28"/>
    <mergeCell ref="B29:C29"/>
    <mergeCell ref="D29:E29"/>
    <mergeCell ref="F29:AJ29"/>
    <mergeCell ref="AK29:AP29"/>
    <mergeCell ref="AQ29:AS29"/>
    <mergeCell ref="AT29:AZ29"/>
    <mergeCell ref="BA29:BI29"/>
    <mergeCell ref="B28:C28"/>
    <mergeCell ref="D28:E28"/>
    <mergeCell ref="F28:AJ28"/>
    <mergeCell ref="AK28:AP28"/>
    <mergeCell ref="AQ28:AS28"/>
    <mergeCell ref="AT28:AZ28"/>
    <mergeCell ref="BA30:BI30"/>
    <mergeCell ref="B31:C31"/>
    <mergeCell ref="D31:E31"/>
    <mergeCell ref="F31:AJ31"/>
    <mergeCell ref="AK31:AP31"/>
    <mergeCell ref="AQ31:AS31"/>
    <mergeCell ref="AT31:AZ31"/>
    <mergeCell ref="BA31:BI31"/>
    <mergeCell ref="B30:C30"/>
    <mergeCell ref="D30:E30"/>
    <mergeCell ref="F30:AJ30"/>
    <mergeCell ref="AK30:AP30"/>
    <mergeCell ref="AQ30:AS30"/>
    <mergeCell ref="AT30:AZ30"/>
    <mergeCell ref="BA32:BI32"/>
    <mergeCell ref="B33:C33"/>
    <mergeCell ref="D33:E33"/>
    <mergeCell ref="F33:AJ33"/>
    <mergeCell ref="AK33:AP33"/>
    <mergeCell ref="AQ33:AS33"/>
    <mergeCell ref="AT33:AZ33"/>
    <mergeCell ref="BA33:BI33"/>
    <mergeCell ref="B32:C32"/>
    <mergeCell ref="D32:E32"/>
    <mergeCell ref="F32:AJ32"/>
    <mergeCell ref="AK32:AP32"/>
    <mergeCell ref="AQ32:AS32"/>
    <mergeCell ref="AT32:AZ32"/>
    <mergeCell ref="BA34:BI34"/>
    <mergeCell ref="B35:C35"/>
    <mergeCell ref="D35:E35"/>
    <mergeCell ref="F35:AJ35"/>
    <mergeCell ref="AK35:AP35"/>
    <mergeCell ref="AQ35:AS35"/>
    <mergeCell ref="AT35:AZ35"/>
    <mergeCell ref="BA35:BI35"/>
    <mergeCell ref="B34:C34"/>
    <mergeCell ref="D34:E34"/>
    <mergeCell ref="F34:AJ34"/>
    <mergeCell ref="AK34:AP34"/>
    <mergeCell ref="AQ34:AS34"/>
    <mergeCell ref="AT34:AZ34"/>
    <mergeCell ref="BA36:BI36"/>
    <mergeCell ref="B37:C37"/>
    <mergeCell ref="D37:E37"/>
    <mergeCell ref="F37:AJ37"/>
    <mergeCell ref="AK37:AP37"/>
    <mergeCell ref="AQ37:AS37"/>
    <mergeCell ref="AT37:AZ37"/>
    <mergeCell ref="BA37:BI37"/>
    <mergeCell ref="B36:C36"/>
    <mergeCell ref="D36:E36"/>
    <mergeCell ref="F36:AJ36"/>
    <mergeCell ref="AK36:AP36"/>
    <mergeCell ref="AQ36:AS36"/>
    <mergeCell ref="AT36:AZ36"/>
    <mergeCell ref="BA38:BI38"/>
    <mergeCell ref="B39:C39"/>
    <mergeCell ref="D39:E39"/>
    <mergeCell ref="F39:AJ39"/>
    <mergeCell ref="AK39:AP39"/>
    <mergeCell ref="AQ39:AS39"/>
    <mergeCell ref="AT39:AZ39"/>
    <mergeCell ref="BA39:BI39"/>
    <mergeCell ref="B38:C38"/>
    <mergeCell ref="D38:E38"/>
    <mergeCell ref="F38:AJ38"/>
    <mergeCell ref="AK38:AP38"/>
    <mergeCell ref="AQ38:AS38"/>
    <mergeCell ref="AT38:AZ38"/>
    <mergeCell ref="BA40:BI40"/>
    <mergeCell ref="B41:C41"/>
    <mergeCell ref="D41:E41"/>
    <mergeCell ref="F41:AJ41"/>
    <mergeCell ref="AK41:AP41"/>
    <mergeCell ref="AQ41:AS41"/>
    <mergeCell ref="AT41:AZ41"/>
    <mergeCell ref="BA41:BI41"/>
    <mergeCell ref="B40:C40"/>
    <mergeCell ref="D40:E40"/>
    <mergeCell ref="F40:AJ40"/>
    <mergeCell ref="AK40:AP40"/>
    <mergeCell ref="AQ40:AS40"/>
    <mergeCell ref="AT40:AZ40"/>
    <mergeCell ref="BA42:BI42"/>
    <mergeCell ref="B43:C43"/>
    <mergeCell ref="D43:E43"/>
    <mergeCell ref="F43:AJ43"/>
    <mergeCell ref="AK43:AP43"/>
    <mergeCell ref="AQ43:AS43"/>
    <mergeCell ref="AT43:AZ43"/>
    <mergeCell ref="BA43:BI43"/>
    <mergeCell ref="B42:C42"/>
    <mergeCell ref="D42:E42"/>
    <mergeCell ref="F42:AJ42"/>
    <mergeCell ref="AK42:AP42"/>
    <mergeCell ref="AQ42:AS42"/>
    <mergeCell ref="AT42:AZ42"/>
    <mergeCell ref="BA44:BI44"/>
    <mergeCell ref="B45:C45"/>
    <mergeCell ref="D45:E45"/>
    <mergeCell ref="F45:AJ45"/>
    <mergeCell ref="AK45:AP45"/>
    <mergeCell ref="AQ45:AS45"/>
    <mergeCell ref="AT45:AZ45"/>
    <mergeCell ref="BA45:BI45"/>
    <mergeCell ref="B44:C44"/>
    <mergeCell ref="D44:E44"/>
    <mergeCell ref="F44:AJ44"/>
    <mergeCell ref="AK44:AP44"/>
    <mergeCell ref="AQ44:AS44"/>
    <mergeCell ref="AT44:AZ44"/>
    <mergeCell ref="BA46:BI46"/>
    <mergeCell ref="B47:C47"/>
    <mergeCell ref="D47:E47"/>
    <mergeCell ref="F47:AJ47"/>
    <mergeCell ref="AK47:AP47"/>
    <mergeCell ref="AQ47:AS47"/>
    <mergeCell ref="AT47:AZ47"/>
    <mergeCell ref="BA47:BI47"/>
    <mergeCell ref="B46:C46"/>
    <mergeCell ref="D46:E46"/>
    <mergeCell ref="F46:AJ46"/>
    <mergeCell ref="AK46:AP46"/>
    <mergeCell ref="AQ46:AS46"/>
    <mergeCell ref="AT46:AZ46"/>
    <mergeCell ref="BA49:BI49"/>
    <mergeCell ref="B50:C50"/>
    <mergeCell ref="D50:E50"/>
    <mergeCell ref="F50:AJ50"/>
    <mergeCell ref="AK50:AP50"/>
    <mergeCell ref="AQ50:AS50"/>
    <mergeCell ref="AT50:AZ50"/>
    <mergeCell ref="BA50:BI50"/>
    <mergeCell ref="L48:AY48"/>
    <mergeCell ref="B49:C49"/>
    <mergeCell ref="D49:E49"/>
    <mergeCell ref="F49:AJ49"/>
    <mergeCell ref="AK49:AP49"/>
    <mergeCell ref="AQ49:AS49"/>
    <mergeCell ref="AT49:AZ49"/>
    <mergeCell ref="BA51:BI51"/>
    <mergeCell ref="B52:C52"/>
    <mergeCell ref="D52:E52"/>
    <mergeCell ref="F52:AJ52"/>
    <mergeCell ref="AK52:AP52"/>
    <mergeCell ref="AQ52:AS52"/>
    <mergeCell ref="AT52:AZ52"/>
    <mergeCell ref="BA52:BI52"/>
    <mergeCell ref="B51:C51"/>
    <mergeCell ref="D51:E51"/>
    <mergeCell ref="F51:AJ51"/>
    <mergeCell ref="AK51:AP51"/>
    <mergeCell ref="AQ51:AS51"/>
    <mergeCell ref="AT51:AZ51"/>
    <mergeCell ref="BA53:BI53"/>
    <mergeCell ref="B54:C54"/>
    <mergeCell ref="D54:E54"/>
    <mergeCell ref="F54:AJ54"/>
    <mergeCell ref="AK54:AP54"/>
    <mergeCell ref="AQ54:AS54"/>
    <mergeCell ref="AT54:AZ54"/>
    <mergeCell ref="BA54:BI54"/>
    <mergeCell ref="B53:C53"/>
    <mergeCell ref="D53:E53"/>
    <mergeCell ref="F53:AJ53"/>
    <mergeCell ref="AK53:AP53"/>
    <mergeCell ref="AQ53:AS53"/>
    <mergeCell ref="AT53:AZ53"/>
    <mergeCell ref="BA55:BI55"/>
    <mergeCell ref="B56:C56"/>
    <mergeCell ref="D56:E56"/>
    <mergeCell ref="F56:AJ56"/>
    <mergeCell ref="AK56:AP56"/>
    <mergeCell ref="AQ56:AS56"/>
    <mergeCell ref="AT56:AZ56"/>
    <mergeCell ref="BA56:BI56"/>
    <mergeCell ref="B55:C55"/>
    <mergeCell ref="D55:E55"/>
    <mergeCell ref="F55:AJ55"/>
    <mergeCell ref="AK55:AP55"/>
    <mergeCell ref="AQ55:AS55"/>
    <mergeCell ref="AT55:AZ55"/>
    <mergeCell ref="BA57:BI57"/>
    <mergeCell ref="B58:C58"/>
    <mergeCell ref="D58:E58"/>
    <mergeCell ref="F58:AJ58"/>
    <mergeCell ref="AK58:AP58"/>
    <mergeCell ref="AQ58:AS58"/>
    <mergeCell ref="AT58:AZ58"/>
    <mergeCell ref="BA58:BI58"/>
    <mergeCell ref="B57:C57"/>
    <mergeCell ref="D57:E57"/>
    <mergeCell ref="F57:AJ57"/>
    <mergeCell ref="AK57:AP57"/>
    <mergeCell ref="AQ57:AS57"/>
    <mergeCell ref="AT57:AZ57"/>
    <mergeCell ref="BA59:BI59"/>
    <mergeCell ref="B60:C60"/>
    <mergeCell ref="D60:E60"/>
    <mergeCell ref="F60:AJ60"/>
    <mergeCell ref="AK60:AP60"/>
    <mergeCell ref="AQ60:AS60"/>
    <mergeCell ref="AT60:AZ60"/>
    <mergeCell ref="BA60:BI60"/>
    <mergeCell ref="B59:C59"/>
    <mergeCell ref="D59:E59"/>
    <mergeCell ref="F59:AJ59"/>
    <mergeCell ref="AK59:AP59"/>
    <mergeCell ref="AQ59:AS59"/>
    <mergeCell ref="AT59:AZ59"/>
    <mergeCell ref="BA61:BI61"/>
    <mergeCell ref="B62:C62"/>
    <mergeCell ref="D62:E62"/>
    <mergeCell ref="F62:AJ62"/>
    <mergeCell ref="AK62:AP62"/>
    <mergeCell ref="AQ62:AS62"/>
    <mergeCell ref="AT62:AZ62"/>
    <mergeCell ref="BA62:BI62"/>
    <mergeCell ref="B61:C61"/>
    <mergeCell ref="D61:E61"/>
    <mergeCell ref="F61:AJ61"/>
    <mergeCell ref="AK61:AP61"/>
    <mergeCell ref="AQ61:AS61"/>
    <mergeCell ref="AT61:AZ61"/>
    <mergeCell ref="BA63:BI63"/>
    <mergeCell ref="B64:C64"/>
    <mergeCell ref="D64:E64"/>
    <mergeCell ref="F64:AJ64"/>
    <mergeCell ref="AK64:AP64"/>
    <mergeCell ref="AQ64:AS64"/>
    <mergeCell ref="AT64:AZ64"/>
    <mergeCell ref="BA64:BI64"/>
    <mergeCell ref="B63:C63"/>
    <mergeCell ref="D63:E63"/>
    <mergeCell ref="F63:AJ63"/>
    <mergeCell ref="AK63:AP63"/>
    <mergeCell ref="AQ63:AS63"/>
    <mergeCell ref="AT63:AZ63"/>
    <mergeCell ref="BA65:BI65"/>
    <mergeCell ref="B66:C66"/>
    <mergeCell ref="D66:E66"/>
    <mergeCell ref="F66:AJ66"/>
    <mergeCell ref="AK66:AP66"/>
    <mergeCell ref="AQ66:AS66"/>
    <mergeCell ref="AT66:AZ66"/>
    <mergeCell ref="BA66:BI66"/>
    <mergeCell ref="B65:C65"/>
    <mergeCell ref="D65:E65"/>
    <mergeCell ref="F65:AJ65"/>
    <mergeCell ref="AK65:AP65"/>
    <mergeCell ref="AQ65:AS65"/>
    <mergeCell ref="AT65:AZ65"/>
    <mergeCell ref="BA67:BI67"/>
    <mergeCell ref="B68:C68"/>
    <mergeCell ref="D68:E68"/>
    <mergeCell ref="F68:AJ68"/>
    <mergeCell ref="AK68:AP68"/>
    <mergeCell ref="AQ68:AS68"/>
    <mergeCell ref="AT68:AZ68"/>
    <mergeCell ref="BA68:BI68"/>
    <mergeCell ref="B67:C67"/>
    <mergeCell ref="D67:E67"/>
    <mergeCell ref="F67:AJ67"/>
    <mergeCell ref="AK67:AP67"/>
    <mergeCell ref="AQ67:AS67"/>
    <mergeCell ref="AT67:AZ67"/>
    <mergeCell ref="BA69:BI69"/>
    <mergeCell ref="B70:C70"/>
    <mergeCell ref="D70:E70"/>
    <mergeCell ref="F70:AJ70"/>
    <mergeCell ref="AK70:AP70"/>
    <mergeCell ref="AQ70:AS70"/>
    <mergeCell ref="AT70:AZ70"/>
    <mergeCell ref="BA70:BI70"/>
    <mergeCell ref="B69:C69"/>
    <mergeCell ref="D69:E69"/>
    <mergeCell ref="F69:AJ69"/>
    <mergeCell ref="AK69:AP69"/>
    <mergeCell ref="AQ69:AS69"/>
    <mergeCell ref="AT69:AZ69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L71:AY71"/>
    <mergeCell ref="B72:C72"/>
    <mergeCell ref="D72:E72"/>
    <mergeCell ref="F72:AJ72"/>
    <mergeCell ref="AK72:AP72"/>
    <mergeCell ref="AQ72:AS72"/>
    <mergeCell ref="AT72:AZ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4:AS74"/>
    <mergeCell ref="AT74:AZ74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F76:AJ76"/>
    <mergeCell ref="AK76:AP76"/>
    <mergeCell ref="AQ76:AS76"/>
    <mergeCell ref="AT76:AZ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78:AS78"/>
    <mergeCell ref="AT78:AZ78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F80:AJ80"/>
    <mergeCell ref="AK80:AP80"/>
    <mergeCell ref="AQ80:AS80"/>
    <mergeCell ref="AT80:AZ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2:AS82"/>
    <mergeCell ref="AT82:AZ82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F84:AJ84"/>
    <mergeCell ref="AK84:AP84"/>
    <mergeCell ref="AQ84:AS84"/>
    <mergeCell ref="AT84:AZ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Q86:AS86"/>
    <mergeCell ref="AT86:AZ86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F88:AJ88"/>
    <mergeCell ref="AK88:AP88"/>
    <mergeCell ref="AQ88:AS88"/>
    <mergeCell ref="AT88:AZ88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90:AS90"/>
    <mergeCell ref="AT90:AZ90"/>
    <mergeCell ref="BA92:BI92"/>
    <mergeCell ref="B93:C93"/>
    <mergeCell ref="D93:E93"/>
    <mergeCell ref="F93:AJ93"/>
    <mergeCell ref="AK93:AP93"/>
    <mergeCell ref="AQ93:AS93"/>
    <mergeCell ref="AT93:AZ93"/>
    <mergeCell ref="BA93:BI93"/>
    <mergeCell ref="B92:C92"/>
    <mergeCell ref="D92:E92"/>
    <mergeCell ref="F92:AJ92"/>
    <mergeCell ref="AK92:AP92"/>
    <mergeCell ref="AQ92:AS92"/>
    <mergeCell ref="AT92:AZ92"/>
    <mergeCell ref="BA95:BI95"/>
    <mergeCell ref="B96:C96"/>
    <mergeCell ref="D96:E96"/>
    <mergeCell ref="F96:AJ96"/>
    <mergeCell ref="AK96:AP96"/>
    <mergeCell ref="AQ96:AS96"/>
    <mergeCell ref="AT96:AZ96"/>
    <mergeCell ref="BA96:BI96"/>
    <mergeCell ref="L94:AY94"/>
    <mergeCell ref="B95:C95"/>
    <mergeCell ref="D95:E95"/>
    <mergeCell ref="F95:AJ95"/>
    <mergeCell ref="AK95:AP95"/>
    <mergeCell ref="AQ95:AS95"/>
    <mergeCell ref="AT95:AZ95"/>
    <mergeCell ref="BA97:BI97"/>
    <mergeCell ref="B98:C98"/>
    <mergeCell ref="D98:E98"/>
    <mergeCell ref="F98:AJ98"/>
    <mergeCell ref="AK98:AP98"/>
    <mergeCell ref="AQ98:AS98"/>
    <mergeCell ref="AT98:AZ98"/>
    <mergeCell ref="BA98:BI98"/>
    <mergeCell ref="B97:C97"/>
    <mergeCell ref="D97:E97"/>
    <mergeCell ref="F97:AJ97"/>
    <mergeCell ref="AK97:AP97"/>
    <mergeCell ref="AQ97:AS97"/>
    <mergeCell ref="AT97:AZ97"/>
    <mergeCell ref="BA99:BI99"/>
    <mergeCell ref="B100:C100"/>
    <mergeCell ref="D100:E100"/>
    <mergeCell ref="F100:AJ100"/>
    <mergeCell ref="AK100:AP100"/>
    <mergeCell ref="AQ100:AS100"/>
    <mergeCell ref="AT100:AZ100"/>
    <mergeCell ref="BA100:BI100"/>
    <mergeCell ref="B99:C99"/>
    <mergeCell ref="D99:E99"/>
    <mergeCell ref="F99:AJ99"/>
    <mergeCell ref="AK99:AP99"/>
    <mergeCell ref="AQ99:AS99"/>
    <mergeCell ref="AT99:AZ99"/>
    <mergeCell ref="BA101:BI101"/>
    <mergeCell ref="B102:C102"/>
    <mergeCell ref="D102:E102"/>
    <mergeCell ref="F102:AJ102"/>
    <mergeCell ref="AK102:AP102"/>
    <mergeCell ref="AQ102:AS102"/>
    <mergeCell ref="AT102:AZ102"/>
    <mergeCell ref="BA102:BI102"/>
    <mergeCell ref="B101:C101"/>
    <mergeCell ref="D101:E101"/>
    <mergeCell ref="F101:AJ101"/>
    <mergeCell ref="AK101:AP101"/>
    <mergeCell ref="AQ101:AS101"/>
    <mergeCell ref="AT101:AZ101"/>
    <mergeCell ref="BA103:BI103"/>
    <mergeCell ref="B104:C104"/>
    <mergeCell ref="D104:E104"/>
    <mergeCell ref="F104:AJ104"/>
    <mergeCell ref="AK104:AP104"/>
    <mergeCell ref="AQ104:AS104"/>
    <mergeCell ref="AT104:AZ104"/>
    <mergeCell ref="BA104:BI104"/>
    <mergeCell ref="B103:C103"/>
    <mergeCell ref="D103:E103"/>
    <mergeCell ref="F103:AJ103"/>
    <mergeCell ref="AK103:AP103"/>
    <mergeCell ref="AQ103:AS103"/>
    <mergeCell ref="AT103:AZ103"/>
    <mergeCell ref="BA105:BI105"/>
    <mergeCell ref="B106:C106"/>
    <mergeCell ref="D106:E106"/>
    <mergeCell ref="F106:AJ106"/>
    <mergeCell ref="AK106:AP106"/>
    <mergeCell ref="AQ106:AS106"/>
    <mergeCell ref="AT106:AZ106"/>
    <mergeCell ref="BA106:BI106"/>
    <mergeCell ref="B105:C105"/>
    <mergeCell ref="D105:E105"/>
    <mergeCell ref="F105:AJ105"/>
    <mergeCell ref="AK105:AP105"/>
    <mergeCell ref="AQ105:AS105"/>
    <mergeCell ref="AT105:AZ105"/>
    <mergeCell ref="BA107:BI107"/>
    <mergeCell ref="B108:C108"/>
    <mergeCell ref="D108:E108"/>
    <mergeCell ref="F108:AJ108"/>
    <mergeCell ref="AK108:AP108"/>
    <mergeCell ref="AQ108:AS108"/>
    <mergeCell ref="AT108:AZ108"/>
    <mergeCell ref="BA108:BI108"/>
    <mergeCell ref="B107:C107"/>
    <mergeCell ref="D107:E107"/>
    <mergeCell ref="F107:AJ107"/>
    <mergeCell ref="AK107:AP107"/>
    <mergeCell ref="AQ107:AS107"/>
    <mergeCell ref="AT107:AZ107"/>
    <mergeCell ref="BA109:BI109"/>
    <mergeCell ref="B110:C110"/>
    <mergeCell ref="D110:E110"/>
    <mergeCell ref="F110:AJ110"/>
    <mergeCell ref="AK110:AP110"/>
    <mergeCell ref="AQ110:AS110"/>
    <mergeCell ref="AT110:AZ110"/>
    <mergeCell ref="BA110:BI110"/>
    <mergeCell ref="B109:C109"/>
    <mergeCell ref="D109:E109"/>
    <mergeCell ref="F109:AJ109"/>
    <mergeCell ref="AK109:AP109"/>
    <mergeCell ref="AQ109:AS109"/>
    <mergeCell ref="AT109:AZ109"/>
    <mergeCell ref="BA111:BI111"/>
    <mergeCell ref="B112:C112"/>
    <mergeCell ref="D112:E112"/>
    <mergeCell ref="F112:AJ112"/>
    <mergeCell ref="AK112:AP112"/>
    <mergeCell ref="AQ112:AS112"/>
    <mergeCell ref="AT112:AZ112"/>
    <mergeCell ref="BA112:BI112"/>
    <mergeCell ref="B111:C111"/>
    <mergeCell ref="D111:E111"/>
    <mergeCell ref="F111:AJ111"/>
    <mergeCell ref="AK111:AP111"/>
    <mergeCell ref="AQ111:AS111"/>
    <mergeCell ref="AT111:AZ111"/>
    <mergeCell ref="BA113:BI113"/>
    <mergeCell ref="B114:C114"/>
    <mergeCell ref="D114:E114"/>
    <mergeCell ref="F114:AJ114"/>
    <mergeCell ref="AK114:AP114"/>
    <mergeCell ref="AQ114:AS114"/>
    <mergeCell ref="AT114:AZ114"/>
    <mergeCell ref="BA114:BI114"/>
    <mergeCell ref="B113:C113"/>
    <mergeCell ref="D113:E113"/>
    <mergeCell ref="F113:AJ113"/>
    <mergeCell ref="AK113:AP113"/>
    <mergeCell ref="AQ113:AS113"/>
    <mergeCell ref="AT113:AZ113"/>
    <mergeCell ref="BA115:BI115"/>
    <mergeCell ref="B116:C116"/>
    <mergeCell ref="D116:E116"/>
    <mergeCell ref="F116:AJ116"/>
    <mergeCell ref="AK116:AP116"/>
    <mergeCell ref="AQ116:AS116"/>
    <mergeCell ref="AT116:AZ116"/>
    <mergeCell ref="BA116:BI116"/>
    <mergeCell ref="B115:C115"/>
    <mergeCell ref="D115:E115"/>
    <mergeCell ref="F115:AJ115"/>
    <mergeCell ref="AK115:AP115"/>
    <mergeCell ref="AQ115:AS115"/>
    <mergeCell ref="AT115:AZ115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L117:AY117"/>
    <mergeCell ref="B118:C118"/>
    <mergeCell ref="D118:E118"/>
    <mergeCell ref="F118:AJ118"/>
    <mergeCell ref="AK118:AP118"/>
    <mergeCell ref="AQ118:AS118"/>
    <mergeCell ref="AT118:AZ118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F120:AJ120"/>
    <mergeCell ref="AK120:AP120"/>
    <mergeCell ref="AQ120:AS120"/>
    <mergeCell ref="AT120:AZ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AQ122:AS122"/>
    <mergeCell ref="AT122:AZ122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F124:AJ124"/>
    <mergeCell ref="AK124:AP124"/>
    <mergeCell ref="AQ124:AS124"/>
    <mergeCell ref="AT124:AZ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AQ126:AS126"/>
    <mergeCell ref="AT126:AZ126"/>
    <mergeCell ref="BA128:BI128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AQ128:AS128"/>
    <mergeCell ref="AT128:AZ128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D130:E130"/>
    <mergeCell ref="F130:AJ130"/>
    <mergeCell ref="AK130:AP130"/>
    <mergeCell ref="AQ130:AS130"/>
    <mergeCell ref="AT130:AZ130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AQ132:AS132"/>
    <mergeCell ref="AT132:AZ132"/>
    <mergeCell ref="B136:C136"/>
    <mergeCell ref="D136:E136"/>
    <mergeCell ref="F136:AJ136"/>
    <mergeCell ref="AK136:AP136"/>
    <mergeCell ref="AQ136:AS136"/>
    <mergeCell ref="AT136:AZ136"/>
    <mergeCell ref="BA134:BI134"/>
    <mergeCell ref="B135:C135"/>
    <mergeCell ref="D135:E135"/>
    <mergeCell ref="F135:AJ135"/>
    <mergeCell ref="AK135:AP135"/>
    <mergeCell ref="AQ135:AS135"/>
    <mergeCell ref="AT135:AZ135"/>
    <mergeCell ref="BA135:BI135"/>
    <mergeCell ref="B134:C134"/>
    <mergeCell ref="D134:E134"/>
    <mergeCell ref="F134:AJ134"/>
    <mergeCell ref="AK134:AP134"/>
    <mergeCell ref="AQ134:AS134"/>
    <mergeCell ref="AT134:AZ134"/>
    <mergeCell ref="BA136:BI136"/>
    <mergeCell ref="BA137:BI137"/>
    <mergeCell ref="B137:C137"/>
    <mergeCell ref="D137:E137"/>
    <mergeCell ref="F137:AJ137"/>
    <mergeCell ref="AK137:AP137"/>
    <mergeCell ref="AQ137:AS137"/>
    <mergeCell ref="AT137:AZ137"/>
    <mergeCell ref="L140:AY140"/>
    <mergeCell ref="BA138:BI138"/>
    <mergeCell ref="B139:C139"/>
    <mergeCell ref="D139:E139"/>
    <mergeCell ref="F139:AJ139"/>
    <mergeCell ref="AK139:AP139"/>
    <mergeCell ref="AQ139:AS139"/>
    <mergeCell ref="AT139:AZ139"/>
    <mergeCell ref="BA139:BI139"/>
    <mergeCell ref="B138:C138"/>
    <mergeCell ref="D138:E138"/>
    <mergeCell ref="F138:AJ138"/>
    <mergeCell ref="AK138:AP138"/>
    <mergeCell ref="AQ138:AS138"/>
    <mergeCell ref="AT138:AZ138"/>
  </mergeCells>
  <phoneticPr fontId="2"/>
  <dataValidations count="2">
    <dataValidation type="list" allowBlank="1" sqref="H18:P18" xr:uid="{00000000-0002-0000-2000-000000000000}">
      <formula1>$BM$1:$BM$2</formula1>
    </dataValidation>
    <dataValidation type="list" allowBlank="1" sqref="H19" xr:uid="{00000000-0002-0000-20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M140"/>
  <sheetViews>
    <sheetView zoomScaleNormal="100" zoomScaleSheetLayoutView="85" workbookViewId="0">
      <selection activeCell="K3" sqref="K3:V3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159">
        <v>45219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AF3" s="12"/>
      <c r="AG3" s="93" t="s">
        <v>11</v>
      </c>
      <c r="AH3" s="93"/>
      <c r="AI3" s="93"/>
      <c r="AJ3" s="93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127" t="s">
        <v>85</v>
      </c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4" t="s">
        <v>68</v>
      </c>
      <c r="BG5" s="13"/>
      <c r="BJ5" s="11"/>
    </row>
    <row r="6" spans="1:65" ht="20.25" customHeight="1">
      <c r="A6" s="6"/>
      <c r="AF6" s="12"/>
      <c r="AG6" s="93" t="s">
        <v>88</v>
      </c>
      <c r="AH6" s="93"/>
      <c r="AI6" s="93"/>
      <c r="AJ6" s="93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G6" s="13"/>
      <c r="BJ6" s="11"/>
    </row>
    <row r="7" spans="1:65" ht="20.25" customHeight="1">
      <c r="A7" s="6"/>
      <c r="AF7" s="12"/>
      <c r="AG7" s="93" t="s">
        <v>90</v>
      </c>
      <c r="AH7" s="93"/>
      <c r="AI7" s="93"/>
      <c r="AJ7" s="93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148" t="s">
        <v>98</v>
      </c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15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15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15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67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16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8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17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18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10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19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6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 t="shared" si="4"/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9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 t="shared" si="5"/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2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 t="shared" si="6"/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5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 t="shared" si="7"/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97"/>
      <c r="C139" s="97"/>
      <c r="D139" s="97"/>
      <c r="E139" s="97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77"/>
      <c r="AL139" s="177"/>
      <c r="AM139" s="177"/>
      <c r="AN139" s="177"/>
      <c r="AO139" s="177"/>
      <c r="AP139" s="177"/>
      <c r="AQ139" s="97"/>
      <c r="AR139" s="97"/>
      <c r="AS139" s="97"/>
      <c r="AT139" s="98"/>
      <c r="AU139" s="98"/>
      <c r="AV139" s="98"/>
      <c r="AW139" s="98"/>
      <c r="AX139" s="98"/>
      <c r="AY139" s="98"/>
      <c r="AZ139" s="98"/>
      <c r="BA139" s="99" t="str">
        <f>IF(AT139="","",ROUNDDOWN(AK139*AT139,0))</f>
        <v/>
      </c>
      <c r="BB139" s="99"/>
      <c r="BC139" s="99"/>
      <c r="BD139" s="99"/>
      <c r="BE139" s="99"/>
      <c r="BF139" s="99"/>
      <c r="BG139" s="99"/>
      <c r="BH139" s="99"/>
      <c r="BI139" s="99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E23:AK23"/>
    <mergeCell ref="AB19:AD19"/>
    <mergeCell ref="AB20:AD20"/>
    <mergeCell ref="AB21:AD21"/>
    <mergeCell ref="AB22:AD22"/>
    <mergeCell ref="AB23:AD23"/>
    <mergeCell ref="K2:V2"/>
    <mergeCell ref="AG6:AJ6"/>
    <mergeCell ref="K3:V3"/>
    <mergeCell ref="D5:S5"/>
    <mergeCell ref="AG3:AJ3"/>
    <mergeCell ref="AG4:AJ4"/>
    <mergeCell ref="R23:AA23"/>
    <mergeCell ref="R21:AA21"/>
    <mergeCell ref="H21:P21"/>
    <mergeCell ref="H22:P22"/>
    <mergeCell ref="H23:P23"/>
    <mergeCell ref="AM3:BE3"/>
    <mergeCell ref="AM4:BE4"/>
    <mergeCell ref="AM5:BD5"/>
    <mergeCell ref="AG5:AJ5"/>
    <mergeCell ref="H18:P18"/>
    <mergeCell ref="AE19:AK19"/>
    <mergeCell ref="AE20:AK20"/>
    <mergeCell ref="R17:AA17"/>
    <mergeCell ref="AL17:AU17"/>
    <mergeCell ref="AM6:BD6"/>
    <mergeCell ref="AB18:AD18"/>
    <mergeCell ref="AE18:AK18"/>
    <mergeCell ref="AE17:AK17"/>
    <mergeCell ref="AV17:BE17"/>
    <mergeCell ref="AB17:AD17"/>
    <mergeCell ref="J11:BE11"/>
    <mergeCell ref="G17:Q17"/>
    <mergeCell ref="J14:Y14"/>
    <mergeCell ref="J13:Y13"/>
    <mergeCell ref="R20:AA20"/>
    <mergeCell ref="AG8:AJ8"/>
    <mergeCell ref="AM8:BD8"/>
    <mergeCell ref="AG7:AJ7"/>
    <mergeCell ref="AM7:BD7"/>
    <mergeCell ref="AL23:AU23"/>
    <mergeCell ref="AV23:BE23"/>
    <mergeCell ref="R22:AA22"/>
    <mergeCell ref="AL22:AU22"/>
    <mergeCell ref="AV22:BE22"/>
    <mergeCell ref="D10:H10"/>
    <mergeCell ref="D11:H11"/>
    <mergeCell ref="D13:H13"/>
    <mergeCell ref="D14:H14"/>
    <mergeCell ref="J10:BE10"/>
    <mergeCell ref="AL21:AU21"/>
    <mergeCell ref="AV21:BE21"/>
    <mergeCell ref="AL19:AU19"/>
    <mergeCell ref="AV19:BE19"/>
    <mergeCell ref="AL20:AU20"/>
    <mergeCell ref="AV20:BE20"/>
    <mergeCell ref="R19:AA19"/>
    <mergeCell ref="H19:P19"/>
    <mergeCell ref="R18:AA18"/>
    <mergeCell ref="H20:P20"/>
    <mergeCell ref="AL18:AU18"/>
    <mergeCell ref="AV18:BE18"/>
    <mergeCell ref="AE21:AK21"/>
    <mergeCell ref="AE22:AK22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B27:C27"/>
    <mergeCell ref="D27:E27"/>
    <mergeCell ref="AK27:AP27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F29:AJ29"/>
    <mergeCell ref="AK29:AP29"/>
    <mergeCell ref="AQ31:AS31"/>
    <mergeCell ref="AT31:AZ31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F31:AJ31"/>
    <mergeCell ref="AK31:AP31"/>
    <mergeCell ref="AQ33:AS33"/>
    <mergeCell ref="AT33:AZ33"/>
    <mergeCell ref="F33:AJ33"/>
    <mergeCell ref="AK33:AP33"/>
    <mergeCell ref="AQ35:AS35"/>
    <mergeCell ref="AT35:AZ35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F35:AJ35"/>
    <mergeCell ref="AK35:AP35"/>
    <mergeCell ref="AQ37:AS37"/>
    <mergeCell ref="AT37:AZ37"/>
    <mergeCell ref="F37:AJ37"/>
    <mergeCell ref="AK37:AP37"/>
    <mergeCell ref="AQ39:AS39"/>
    <mergeCell ref="AT39:AZ39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F39:AJ39"/>
    <mergeCell ref="AK39:AP39"/>
    <mergeCell ref="AQ41:AS41"/>
    <mergeCell ref="AT41:AZ41"/>
    <mergeCell ref="F41:AJ41"/>
    <mergeCell ref="AK41:AP41"/>
    <mergeCell ref="AQ43:AS43"/>
    <mergeCell ref="AT43:AZ43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F43:AJ43"/>
    <mergeCell ref="AK43:AP43"/>
    <mergeCell ref="AQ45:AS45"/>
    <mergeCell ref="AT45:AZ45"/>
    <mergeCell ref="F45:AJ45"/>
    <mergeCell ref="AK45:AP45"/>
    <mergeCell ref="AQ47:AS47"/>
    <mergeCell ref="AT47:AZ47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0:AS70"/>
    <mergeCell ref="AT70:AZ70"/>
    <mergeCell ref="F70:AJ70"/>
    <mergeCell ref="AK70:AP70"/>
    <mergeCell ref="AQ73:AS73"/>
    <mergeCell ref="AT73:AZ73"/>
    <mergeCell ref="BA70:BI70"/>
    <mergeCell ref="B72:C72"/>
    <mergeCell ref="D72:E72"/>
    <mergeCell ref="F72:AJ72"/>
    <mergeCell ref="AK72:AP72"/>
    <mergeCell ref="AQ72:AS72"/>
    <mergeCell ref="AT72:AZ72"/>
    <mergeCell ref="BA72:BI72"/>
    <mergeCell ref="B70:C70"/>
    <mergeCell ref="D70:E70"/>
    <mergeCell ref="BA73:BI73"/>
    <mergeCell ref="B74:C74"/>
    <mergeCell ref="D74:E74"/>
    <mergeCell ref="F74:AJ74"/>
    <mergeCell ref="AK74:AP74"/>
    <mergeCell ref="AQ74:AS74"/>
    <mergeCell ref="AT74:AZ74"/>
    <mergeCell ref="BA74:BI74"/>
    <mergeCell ref="B73:C73"/>
    <mergeCell ref="D73:E73"/>
    <mergeCell ref="F73:AJ73"/>
    <mergeCell ref="AK73:AP73"/>
    <mergeCell ref="AQ75:AS75"/>
    <mergeCell ref="AT75:AZ75"/>
    <mergeCell ref="F75:AJ75"/>
    <mergeCell ref="AK75:AP75"/>
    <mergeCell ref="AQ77:AS77"/>
    <mergeCell ref="AT77:AZ77"/>
    <mergeCell ref="BA75:BI75"/>
    <mergeCell ref="B76:C76"/>
    <mergeCell ref="D76:E76"/>
    <mergeCell ref="F76:AJ76"/>
    <mergeCell ref="AK76:AP76"/>
    <mergeCell ref="AQ76:AS76"/>
    <mergeCell ref="AT76:AZ76"/>
    <mergeCell ref="BA76:BI76"/>
    <mergeCell ref="B75:C75"/>
    <mergeCell ref="D75:E75"/>
    <mergeCell ref="BA77:BI77"/>
    <mergeCell ref="B78:C78"/>
    <mergeCell ref="D78:E78"/>
    <mergeCell ref="F78:AJ78"/>
    <mergeCell ref="AK78:AP78"/>
    <mergeCell ref="AQ78:AS78"/>
    <mergeCell ref="AT78:AZ78"/>
    <mergeCell ref="BA78:BI78"/>
    <mergeCell ref="B77:C77"/>
    <mergeCell ref="D77:E77"/>
    <mergeCell ref="F77:AJ77"/>
    <mergeCell ref="AK77:AP77"/>
    <mergeCell ref="AQ79:AS79"/>
    <mergeCell ref="AT79:AZ79"/>
    <mergeCell ref="F79:AJ79"/>
    <mergeCell ref="AK79:AP79"/>
    <mergeCell ref="AQ81:AS81"/>
    <mergeCell ref="AT81:AZ81"/>
    <mergeCell ref="BA79:BI79"/>
    <mergeCell ref="B80:C80"/>
    <mergeCell ref="D80:E80"/>
    <mergeCell ref="F80:AJ80"/>
    <mergeCell ref="AK80:AP80"/>
    <mergeCell ref="AQ80:AS80"/>
    <mergeCell ref="AT80:AZ80"/>
    <mergeCell ref="BA80:BI80"/>
    <mergeCell ref="B79:C79"/>
    <mergeCell ref="D79:E79"/>
    <mergeCell ref="BA81:BI81"/>
    <mergeCell ref="B82:C82"/>
    <mergeCell ref="D82:E82"/>
    <mergeCell ref="F82:AJ82"/>
    <mergeCell ref="AK82:AP82"/>
    <mergeCell ref="AQ82:AS82"/>
    <mergeCell ref="AT82:AZ82"/>
    <mergeCell ref="BA82:BI82"/>
    <mergeCell ref="B81:C81"/>
    <mergeCell ref="D81:E81"/>
    <mergeCell ref="F81:AJ81"/>
    <mergeCell ref="AK81:AP81"/>
    <mergeCell ref="AQ83:AS83"/>
    <mergeCell ref="AT83:AZ83"/>
    <mergeCell ref="F83:AJ83"/>
    <mergeCell ref="AK83:AP83"/>
    <mergeCell ref="AQ85:AS85"/>
    <mergeCell ref="AT85:AZ85"/>
    <mergeCell ref="BA83:BI83"/>
    <mergeCell ref="B84:C84"/>
    <mergeCell ref="D84:E84"/>
    <mergeCell ref="F84:AJ84"/>
    <mergeCell ref="AK84:AP84"/>
    <mergeCell ref="AQ84:AS84"/>
    <mergeCell ref="AT84:AZ84"/>
    <mergeCell ref="BA84:BI84"/>
    <mergeCell ref="B83:C83"/>
    <mergeCell ref="D83:E83"/>
    <mergeCell ref="BA85:BI85"/>
    <mergeCell ref="B86:C86"/>
    <mergeCell ref="D86:E86"/>
    <mergeCell ref="F86:AJ86"/>
    <mergeCell ref="AK86:AP86"/>
    <mergeCell ref="AQ86:AS86"/>
    <mergeCell ref="AT86:AZ86"/>
    <mergeCell ref="BA86:BI86"/>
    <mergeCell ref="B85:C85"/>
    <mergeCell ref="D85:E85"/>
    <mergeCell ref="F85:AJ85"/>
    <mergeCell ref="AK85:AP85"/>
    <mergeCell ref="AQ87:AS87"/>
    <mergeCell ref="AT87:AZ87"/>
    <mergeCell ref="F87:AJ87"/>
    <mergeCell ref="AK87:AP87"/>
    <mergeCell ref="AQ89:AS89"/>
    <mergeCell ref="AT89:AZ89"/>
    <mergeCell ref="BA87:BI87"/>
    <mergeCell ref="B88:C88"/>
    <mergeCell ref="D88:E88"/>
    <mergeCell ref="F88:AJ88"/>
    <mergeCell ref="AK88:AP88"/>
    <mergeCell ref="AQ88:AS88"/>
    <mergeCell ref="AT88:AZ88"/>
    <mergeCell ref="BA88:BI88"/>
    <mergeCell ref="B87:C87"/>
    <mergeCell ref="D87:E87"/>
    <mergeCell ref="BA89:BI89"/>
    <mergeCell ref="B90:C90"/>
    <mergeCell ref="D90:E90"/>
    <mergeCell ref="F90:AJ90"/>
    <mergeCell ref="AK90:AP90"/>
    <mergeCell ref="AQ90:AS90"/>
    <mergeCell ref="AT90:AZ90"/>
    <mergeCell ref="BA90:BI90"/>
    <mergeCell ref="B89:C89"/>
    <mergeCell ref="D89:E89"/>
    <mergeCell ref="F89:AJ89"/>
    <mergeCell ref="AK89:AP89"/>
    <mergeCell ref="AQ91:AS91"/>
    <mergeCell ref="AT91:AZ91"/>
    <mergeCell ref="F91:AJ91"/>
    <mergeCell ref="AK91:AP91"/>
    <mergeCell ref="AQ93:AS93"/>
    <mergeCell ref="AT93:AZ93"/>
    <mergeCell ref="BA91:BI91"/>
    <mergeCell ref="B92:C92"/>
    <mergeCell ref="D92:E92"/>
    <mergeCell ref="F92:AJ92"/>
    <mergeCell ref="AK92:AP92"/>
    <mergeCell ref="AQ92:AS92"/>
    <mergeCell ref="AT92:AZ92"/>
    <mergeCell ref="BA92:BI92"/>
    <mergeCell ref="B91:C91"/>
    <mergeCell ref="D91:E91"/>
    <mergeCell ref="BA93:BI93"/>
    <mergeCell ref="B95:C95"/>
    <mergeCell ref="D95:E95"/>
    <mergeCell ref="F95:AJ95"/>
    <mergeCell ref="AK95:AP95"/>
    <mergeCell ref="AQ95:AS95"/>
    <mergeCell ref="AT95:AZ95"/>
    <mergeCell ref="BA95:BI95"/>
    <mergeCell ref="B93:C93"/>
    <mergeCell ref="D93:E93"/>
    <mergeCell ref="F93:AJ93"/>
    <mergeCell ref="AK93:AP93"/>
    <mergeCell ref="AQ96:AS96"/>
    <mergeCell ref="AT96:AZ96"/>
    <mergeCell ref="F96:AJ96"/>
    <mergeCell ref="AK96:AP96"/>
    <mergeCell ref="AQ98:AS98"/>
    <mergeCell ref="AT98:AZ98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F98:AJ98"/>
    <mergeCell ref="AK98:AP98"/>
    <mergeCell ref="AQ100:AS100"/>
    <mergeCell ref="AT100:AZ100"/>
    <mergeCell ref="F100:AJ100"/>
    <mergeCell ref="AK100:AP100"/>
    <mergeCell ref="AQ102:AS102"/>
    <mergeCell ref="AT102:AZ102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F102:AJ102"/>
    <mergeCell ref="AK102:AP102"/>
    <mergeCell ref="AQ104:AS104"/>
    <mergeCell ref="AT104:AZ104"/>
    <mergeCell ref="F104:AJ104"/>
    <mergeCell ref="AK104:AP104"/>
    <mergeCell ref="AQ106:AS106"/>
    <mergeCell ref="AT106:AZ106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F106:AJ106"/>
    <mergeCell ref="AK106:AP106"/>
    <mergeCell ref="AQ108:AS108"/>
    <mergeCell ref="AT108:AZ108"/>
    <mergeCell ref="F108:AJ108"/>
    <mergeCell ref="AK108:AP108"/>
    <mergeCell ref="AQ110:AS110"/>
    <mergeCell ref="AT110:AZ110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F110:AJ110"/>
    <mergeCell ref="AK110:AP110"/>
    <mergeCell ref="AQ112:AS112"/>
    <mergeCell ref="AT112:AZ112"/>
    <mergeCell ref="F112:AJ112"/>
    <mergeCell ref="AK112:AP112"/>
    <mergeCell ref="BA112:BI112"/>
    <mergeCell ref="B113:C113"/>
    <mergeCell ref="D113:E113"/>
    <mergeCell ref="F113:AJ113"/>
    <mergeCell ref="AK113:AP113"/>
    <mergeCell ref="AQ113:AS113"/>
    <mergeCell ref="AT113:AZ113"/>
    <mergeCell ref="BA113:BI113"/>
    <mergeCell ref="B112:C112"/>
    <mergeCell ref="D112:E112"/>
    <mergeCell ref="BA114:BI114"/>
    <mergeCell ref="B115:C115"/>
    <mergeCell ref="D115:E115"/>
    <mergeCell ref="F115:AJ115"/>
    <mergeCell ref="AK115:AP115"/>
    <mergeCell ref="AQ115:AS115"/>
    <mergeCell ref="AT115:AZ115"/>
    <mergeCell ref="BA115:BI115"/>
    <mergeCell ref="B114:C114"/>
    <mergeCell ref="D114:E114"/>
    <mergeCell ref="BA116:BI116"/>
    <mergeCell ref="B118:C118"/>
    <mergeCell ref="D118:E118"/>
    <mergeCell ref="F118:AJ118"/>
    <mergeCell ref="AK118:AP118"/>
    <mergeCell ref="AQ118:AS118"/>
    <mergeCell ref="AT118:AZ118"/>
    <mergeCell ref="BA118:BI118"/>
    <mergeCell ref="B116:C116"/>
    <mergeCell ref="D116:E116"/>
    <mergeCell ref="AQ119:AS119"/>
    <mergeCell ref="AT119:AZ119"/>
    <mergeCell ref="F119:AJ119"/>
    <mergeCell ref="AK119:AP119"/>
    <mergeCell ref="AQ121:AS121"/>
    <mergeCell ref="AT121:AZ121"/>
    <mergeCell ref="BA119:BI119"/>
    <mergeCell ref="B120:C120"/>
    <mergeCell ref="D120:E120"/>
    <mergeCell ref="F120:AJ120"/>
    <mergeCell ref="AK120:AP120"/>
    <mergeCell ref="AQ120:AS120"/>
    <mergeCell ref="AT120:AZ120"/>
    <mergeCell ref="BA120:BI120"/>
    <mergeCell ref="B119:C119"/>
    <mergeCell ref="D119:E119"/>
    <mergeCell ref="BA121:BI121"/>
    <mergeCell ref="B122:C122"/>
    <mergeCell ref="D122:E122"/>
    <mergeCell ref="F122:AJ122"/>
    <mergeCell ref="AK122:AP122"/>
    <mergeCell ref="AQ122:AS122"/>
    <mergeCell ref="AT122:AZ122"/>
    <mergeCell ref="BA122:BI122"/>
    <mergeCell ref="B121:C121"/>
    <mergeCell ref="D121:E121"/>
    <mergeCell ref="F121:AJ121"/>
    <mergeCell ref="AK121:AP121"/>
    <mergeCell ref="AQ123:AS123"/>
    <mergeCell ref="AT123:AZ123"/>
    <mergeCell ref="F123:AJ123"/>
    <mergeCell ref="AK123:AP123"/>
    <mergeCell ref="AQ125:AS125"/>
    <mergeCell ref="AT125:AZ125"/>
    <mergeCell ref="BA123:BI123"/>
    <mergeCell ref="B124:C124"/>
    <mergeCell ref="D124:E124"/>
    <mergeCell ref="F124:AJ124"/>
    <mergeCell ref="AK124:AP124"/>
    <mergeCell ref="AQ124:AS124"/>
    <mergeCell ref="AT124:AZ124"/>
    <mergeCell ref="BA124:BI124"/>
    <mergeCell ref="B123:C123"/>
    <mergeCell ref="D123:E123"/>
    <mergeCell ref="BA125:BI125"/>
    <mergeCell ref="B126:C126"/>
    <mergeCell ref="D126:E126"/>
    <mergeCell ref="F126:AJ126"/>
    <mergeCell ref="AK126:AP126"/>
    <mergeCell ref="AQ126:AS126"/>
    <mergeCell ref="AT126:AZ126"/>
    <mergeCell ref="BA126:BI126"/>
    <mergeCell ref="B125:C125"/>
    <mergeCell ref="D125:E125"/>
    <mergeCell ref="F125:AJ125"/>
    <mergeCell ref="AK125:AP125"/>
    <mergeCell ref="AQ127:AS127"/>
    <mergeCell ref="AT127:AZ127"/>
    <mergeCell ref="F127:AJ127"/>
    <mergeCell ref="AK127:AP127"/>
    <mergeCell ref="AQ129:AS129"/>
    <mergeCell ref="AT129:AZ129"/>
    <mergeCell ref="BA127:BI127"/>
    <mergeCell ref="B128:C128"/>
    <mergeCell ref="D128:E128"/>
    <mergeCell ref="F128:AJ128"/>
    <mergeCell ref="AK128:AP128"/>
    <mergeCell ref="AQ128:AS128"/>
    <mergeCell ref="AT128:AZ128"/>
    <mergeCell ref="BA128:BI128"/>
    <mergeCell ref="B127:C127"/>
    <mergeCell ref="D127:E127"/>
    <mergeCell ref="BA129:BI129"/>
    <mergeCell ref="B130:C130"/>
    <mergeCell ref="D130:E130"/>
    <mergeCell ref="F130:AJ130"/>
    <mergeCell ref="AK130:AP130"/>
    <mergeCell ref="AQ130:AS130"/>
    <mergeCell ref="AT130:AZ130"/>
    <mergeCell ref="BA130:BI130"/>
    <mergeCell ref="B129:C129"/>
    <mergeCell ref="D129:E129"/>
    <mergeCell ref="F129:AJ129"/>
    <mergeCell ref="AK129:AP129"/>
    <mergeCell ref="BA131:BI131"/>
    <mergeCell ref="B132:C132"/>
    <mergeCell ref="D132:E132"/>
    <mergeCell ref="F132:AJ132"/>
    <mergeCell ref="AK132:AP132"/>
    <mergeCell ref="AQ132:AS132"/>
    <mergeCell ref="AT132:AZ132"/>
    <mergeCell ref="BA132:BI132"/>
    <mergeCell ref="B131:C131"/>
    <mergeCell ref="D131:E131"/>
    <mergeCell ref="B134:C134"/>
    <mergeCell ref="D134:E134"/>
    <mergeCell ref="F134:AJ134"/>
    <mergeCell ref="AK134:AP134"/>
    <mergeCell ref="AQ134:AS134"/>
    <mergeCell ref="AT134:AZ134"/>
    <mergeCell ref="BA134:BI134"/>
    <mergeCell ref="B133:C133"/>
    <mergeCell ref="D133:E133"/>
    <mergeCell ref="F133:AJ133"/>
    <mergeCell ref="AK133:AP133"/>
    <mergeCell ref="AQ133:AS133"/>
    <mergeCell ref="AT133:AZ133"/>
    <mergeCell ref="B136:C136"/>
    <mergeCell ref="D136:E136"/>
    <mergeCell ref="F136:AJ136"/>
    <mergeCell ref="AK136:AP136"/>
    <mergeCell ref="AQ136:AS136"/>
    <mergeCell ref="AT136:AZ136"/>
    <mergeCell ref="BA136:BI136"/>
    <mergeCell ref="B135:C135"/>
    <mergeCell ref="D135:E135"/>
    <mergeCell ref="F135:AJ135"/>
    <mergeCell ref="AK135:AP135"/>
    <mergeCell ref="B139:C139"/>
    <mergeCell ref="D139:E139"/>
    <mergeCell ref="F139:AJ139"/>
    <mergeCell ref="AK139:AP139"/>
    <mergeCell ref="AQ137:AS137"/>
    <mergeCell ref="AT137:AZ137"/>
    <mergeCell ref="F137:AJ137"/>
    <mergeCell ref="AK137:AP137"/>
    <mergeCell ref="BA137:BI137"/>
    <mergeCell ref="B138:C138"/>
    <mergeCell ref="D138:E138"/>
    <mergeCell ref="F138:AJ138"/>
    <mergeCell ref="AK138:AP138"/>
    <mergeCell ref="AQ138:AS138"/>
    <mergeCell ref="AT138:AZ138"/>
    <mergeCell ref="BA138:BI138"/>
    <mergeCell ref="B137:C137"/>
    <mergeCell ref="D137:E137"/>
    <mergeCell ref="L140:AY140"/>
    <mergeCell ref="AQ139:AS139"/>
    <mergeCell ref="AT139:AZ139"/>
    <mergeCell ref="BA139:BI139"/>
    <mergeCell ref="L48:AY48"/>
    <mergeCell ref="L71:AY71"/>
    <mergeCell ref="L94:AY94"/>
    <mergeCell ref="L117:AY117"/>
    <mergeCell ref="AQ116:AS116"/>
    <mergeCell ref="AT116:AZ116"/>
    <mergeCell ref="F116:AJ116"/>
    <mergeCell ref="AK116:AP116"/>
    <mergeCell ref="AQ114:AS114"/>
    <mergeCell ref="AT114:AZ114"/>
    <mergeCell ref="F114:AJ114"/>
    <mergeCell ref="AK114:AP114"/>
    <mergeCell ref="AQ135:AS135"/>
    <mergeCell ref="AT135:AZ135"/>
    <mergeCell ref="BA135:BI135"/>
    <mergeCell ref="BA133:BI133"/>
    <mergeCell ref="AQ131:AS131"/>
    <mergeCell ref="AT131:AZ131"/>
    <mergeCell ref="F131:AJ131"/>
    <mergeCell ref="AK131:AP131"/>
  </mergeCells>
  <phoneticPr fontId="2"/>
  <dataValidations disablePrompts="1" count="2">
    <dataValidation type="list" allowBlank="1" sqref="H18:P18" xr:uid="{00000000-0002-0000-0300-000000000000}">
      <formula1>$BM$1:$BM$2</formula1>
    </dataValidation>
    <dataValidation type="list" allowBlank="1" sqref="H19" xr:uid="{00000000-0002-0000-03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40"/>
  <sheetViews>
    <sheetView zoomScaleNormal="100" zoomScaleSheetLayoutView="100" workbookViewId="0">
      <selection activeCell="AA3" sqref="AA3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36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37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38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39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40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41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42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V20:BE20"/>
    <mergeCell ref="AL21:AU21"/>
    <mergeCell ref="AV21:BE21"/>
    <mergeCell ref="AB19:AD19"/>
    <mergeCell ref="AE19:AK19"/>
    <mergeCell ref="AB21:AD21"/>
    <mergeCell ref="AE21:AK21"/>
    <mergeCell ref="AM3:BE3"/>
    <mergeCell ref="AM4:BE4"/>
    <mergeCell ref="AM5:BD5"/>
    <mergeCell ref="AM6:BD6"/>
    <mergeCell ref="J11:BE11"/>
    <mergeCell ref="R17:AA17"/>
    <mergeCell ref="AB17:AD17"/>
    <mergeCell ref="AE17:AK17"/>
    <mergeCell ref="AV17:BE17"/>
    <mergeCell ref="AG5:AJ5"/>
    <mergeCell ref="J13:Y13"/>
    <mergeCell ref="AG8:AJ8"/>
    <mergeCell ref="AM8:BD8"/>
    <mergeCell ref="AG7:AJ7"/>
    <mergeCell ref="AM7:BD7"/>
    <mergeCell ref="AV23:BE23"/>
    <mergeCell ref="R22:AA22"/>
    <mergeCell ref="AL22:AU22"/>
    <mergeCell ref="AB22:AD22"/>
    <mergeCell ref="AE22:AK22"/>
    <mergeCell ref="AB23:AD23"/>
    <mergeCell ref="AV22:BE22"/>
    <mergeCell ref="AE23:AK23"/>
    <mergeCell ref="AL23:AU23"/>
    <mergeCell ref="K2:V2"/>
    <mergeCell ref="AG6:AJ6"/>
    <mergeCell ref="K3:V3"/>
    <mergeCell ref="D5:S5"/>
    <mergeCell ref="AG3:AJ3"/>
    <mergeCell ref="AG4:AJ4"/>
    <mergeCell ref="H22:P22"/>
    <mergeCell ref="H23:P23"/>
    <mergeCell ref="R19:AA19"/>
    <mergeCell ref="H19:P19"/>
    <mergeCell ref="R23:AA23"/>
    <mergeCell ref="D13:H13"/>
    <mergeCell ref="D14:H14"/>
    <mergeCell ref="R21:AA21"/>
    <mergeCell ref="J14:Y14"/>
    <mergeCell ref="H18:P18"/>
    <mergeCell ref="J10:BE10"/>
    <mergeCell ref="R18:AA18"/>
    <mergeCell ref="AV19:BE19"/>
    <mergeCell ref="R20:AA20"/>
    <mergeCell ref="AL20:AU20"/>
    <mergeCell ref="H20:P20"/>
    <mergeCell ref="AV18:BE18"/>
    <mergeCell ref="AB20:AD20"/>
    <mergeCell ref="D10:H10"/>
    <mergeCell ref="D11:H11"/>
    <mergeCell ref="G17:Q17"/>
    <mergeCell ref="AL19:AU19"/>
    <mergeCell ref="AL17:AU17"/>
    <mergeCell ref="B27:C27"/>
    <mergeCell ref="D27:E27"/>
    <mergeCell ref="AK27:AP27"/>
    <mergeCell ref="H21:P21"/>
    <mergeCell ref="AE20:AK20"/>
    <mergeCell ref="AB18:AD18"/>
    <mergeCell ref="AE18:AK18"/>
    <mergeCell ref="AL18:AU18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400-000000000000}">
      <formula1>$BM$1:$BM$2</formula1>
    </dataValidation>
    <dataValidation type="list" allowBlank="1" sqref="H19" xr:uid="{00000000-0002-0000-04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40"/>
  <sheetViews>
    <sheetView zoomScaleNormal="100" zoomScaleSheetLayoutView="100" workbookViewId="0">
      <selection activeCell="X5" sqref="X5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29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30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31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32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33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34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35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B18:AD18"/>
    <mergeCell ref="AE18:AK18"/>
    <mergeCell ref="AL18:AU18"/>
    <mergeCell ref="AV18:BE18"/>
    <mergeCell ref="AG5:AJ5"/>
    <mergeCell ref="AL17:AU17"/>
    <mergeCell ref="AB22:AD22"/>
    <mergeCell ref="AE22:AK22"/>
    <mergeCell ref="AB23:AD23"/>
    <mergeCell ref="AE23:AK23"/>
    <mergeCell ref="AB17:AD17"/>
    <mergeCell ref="AE17:AK17"/>
    <mergeCell ref="AB19:AD19"/>
    <mergeCell ref="AE19:AK19"/>
    <mergeCell ref="AG8:AJ8"/>
    <mergeCell ref="AM8:BD8"/>
    <mergeCell ref="AG7:AJ7"/>
    <mergeCell ref="AM7:BD7"/>
    <mergeCell ref="K2:V2"/>
    <mergeCell ref="AG6:AJ6"/>
    <mergeCell ref="K3:V3"/>
    <mergeCell ref="D5:S5"/>
    <mergeCell ref="AG3:AJ3"/>
    <mergeCell ref="AG4:AJ4"/>
    <mergeCell ref="AM3:BE3"/>
    <mergeCell ref="AM4:BE4"/>
    <mergeCell ref="AM5:BD5"/>
    <mergeCell ref="AM6:BD6"/>
    <mergeCell ref="D10:H10"/>
    <mergeCell ref="D11:H11"/>
    <mergeCell ref="D13:H13"/>
    <mergeCell ref="D14:H14"/>
    <mergeCell ref="J10:BE10"/>
    <mergeCell ref="J11:BE11"/>
    <mergeCell ref="AV17:BE17"/>
    <mergeCell ref="AL23:AU23"/>
    <mergeCell ref="AV23:BE23"/>
    <mergeCell ref="R22:AA22"/>
    <mergeCell ref="AL22:AU22"/>
    <mergeCell ref="AV22:BE22"/>
    <mergeCell ref="AL21:AU21"/>
    <mergeCell ref="AV21:BE21"/>
    <mergeCell ref="AL19:AU19"/>
    <mergeCell ref="AV19:BE19"/>
    <mergeCell ref="AL20:AU20"/>
    <mergeCell ref="AV20:BE20"/>
    <mergeCell ref="H21:P21"/>
    <mergeCell ref="AB20:AD20"/>
    <mergeCell ref="AE20:AK20"/>
    <mergeCell ref="AB21:AD21"/>
    <mergeCell ref="AE21:AK21"/>
    <mergeCell ref="R19:AA19"/>
    <mergeCell ref="G17:Q17"/>
    <mergeCell ref="J14:Y14"/>
    <mergeCell ref="J13:Y13"/>
    <mergeCell ref="R23:AA23"/>
    <mergeCell ref="R21:AA21"/>
    <mergeCell ref="R20:AA20"/>
    <mergeCell ref="R17:AA17"/>
    <mergeCell ref="H18:P18"/>
    <mergeCell ref="H22:P22"/>
    <mergeCell ref="H23:P23"/>
    <mergeCell ref="H19:P19"/>
    <mergeCell ref="R18:AA18"/>
    <mergeCell ref="H20:P20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B27:C27"/>
    <mergeCell ref="D27:E27"/>
    <mergeCell ref="AK27:AP27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disablePrompts="1" count="2">
    <dataValidation type="list" allowBlank="1" sqref="H18:P18" xr:uid="{00000000-0002-0000-0500-000000000000}">
      <formula1>$BM$1:$BM$2</formula1>
    </dataValidation>
    <dataValidation type="list" allowBlank="1" sqref="H19" xr:uid="{00000000-0002-0000-05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40"/>
  <sheetViews>
    <sheetView zoomScaleNormal="100" zoomScaleSheetLayoutView="100" workbookViewId="0">
      <selection activeCell="X5" sqref="X5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29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30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31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32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33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34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35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V20:BE20"/>
    <mergeCell ref="AL21:AU21"/>
    <mergeCell ref="AV21:BE21"/>
    <mergeCell ref="AB19:AD19"/>
    <mergeCell ref="AE19:AK19"/>
    <mergeCell ref="AB21:AD21"/>
    <mergeCell ref="AE21:AK21"/>
    <mergeCell ref="AM3:BE3"/>
    <mergeCell ref="AM4:BE4"/>
    <mergeCell ref="AM5:BD5"/>
    <mergeCell ref="AM6:BD6"/>
    <mergeCell ref="J11:BE11"/>
    <mergeCell ref="R17:AA17"/>
    <mergeCell ref="AB17:AD17"/>
    <mergeCell ref="AE17:AK17"/>
    <mergeCell ref="AV17:BE17"/>
    <mergeCell ref="AG5:AJ5"/>
    <mergeCell ref="J13:Y13"/>
    <mergeCell ref="AG8:AJ8"/>
    <mergeCell ref="AM8:BD8"/>
    <mergeCell ref="AG7:AJ7"/>
    <mergeCell ref="AM7:BD7"/>
    <mergeCell ref="AV23:BE23"/>
    <mergeCell ref="R22:AA22"/>
    <mergeCell ref="AL22:AU22"/>
    <mergeCell ref="AB22:AD22"/>
    <mergeCell ref="AE22:AK22"/>
    <mergeCell ref="AB23:AD23"/>
    <mergeCell ref="AV22:BE22"/>
    <mergeCell ref="AE23:AK23"/>
    <mergeCell ref="AL23:AU23"/>
    <mergeCell ref="K2:V2"/>
    <mergeCell ref="AG6:AJ6"/>
    <mergeCell ref="K3:V3"/>
    <mergeCell ref="D5:S5"/>
    <mergeCell ref="AG3:AJ3"/>
    <mergeCell ref="AG4:AJ4"/>
    <mergeCell ref="H22:P22"/>
    <mergeCell ref="H23:P23"/>
    <mergeCell ref="R19:AA19"/>
    <mergeCell ref="H19:P19"/>
    <mergeCell ref="R23:AA23"/>
    <mergeCell ref="D13:H13"/>
    <mergeCell ref="D14:H14"/>
    <mergeCell ref="R21:AA21"/>
    <mergeCell ref="J14:Y14"/>
    <mergeCell ref="H18:P18"/>
    <mergeCell ref="J10:BE10"/>
    <mergeCell ref="R18:AA18"/>
    <mergeCell ref="AV19:BE19"/>
    <mergeCell ref="R20:AA20"/>
    <mergeCell ref="AL20:AU20"/>
    <mergeCell ref="H20:P20"/>
    <mergeCell ref="AV18:BE18"/>
    <mergeCell ref="AB20:AD20"/>
    <mergeCell ref="D10:H10"/>
    <mergeCell ref="D11:H11"/>
    <mergeCell ref="G17:Q17"/>
    <mergeCell ref="AL19:AU19"/>
    <mergeCell ref="AL17:AU17"/>
    <mergeCell ref="B27:C27"/>
    <mergeCell ref="D27:E27"/>
    <mergeCell ref="AK27:AP27"/>
    <mergeCell ref="H21:P21"/>
    <mergeCell ref="AE20:AK20"/>
    <mergeCell ref="AB18:AD18"/>
    <mergeCell ref="AE18:AK18"/>
    <mergeCell ref="AL18:AU18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600-000000000000}">
      <formula1>$BM$1:$BM$2</formula1>
    </dataValidation>
    <dataValidation type="list" allowBlank="1" sqref="H19" xr:uid="{00000000-0002-0000-06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40"/>
  <sheetViews>
    <sheetView zoomScaleNormal="100" zoomScaleSheetLayoutView="100" workbookViewId="0">
      <selection activeCell="F50" sqref="F50:AJ50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29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30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31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32</v>
      </c>
      <c r="I22" s="160"/>
      <c r="J22" s="160"/>
      <c r="K22" s="160"/>
      <c r="L22" s="160"/>
      <c r="M22" s="160"/>
      <c r="N22" s="160"/>
      <c r="O22" s="160"/>
      <c r="P22" s="160"/>
      <c r="Q22" s="25"/>
      <c r="R22" s="105" t="str">
        <f>IF(SUM(BA27:BI47,BA50:BI70,BA73:BI93,BA96:BI116,BA119:BI139)=0,"",SUM(BA27:BI47,BA50:BI70,BA73:BI93,BA96:BI116,BA119:BI139))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33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34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35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B18:AD18"/>
    <mergeCell ref="AE18:AK18"/>
    <mergeCell ref="AL18:AU18"/>
    <mergeCell ref="AV18:BE18"/>
    <mergeCell ref="AG5:AJ5"/>
    <mergeCell ref="AL17:AU17"/>
    <mergeCell ref="AB22:AD22"/>
    <mergeCell ref="AE22:AK22"/>
    <mergeCell ref="AB23:AD23"/>
    <mergeCell ref="AE23:AK23"/>
    <mergeCell ref="AB17:AD17"/>
    <mergeCell ref="AE17:AK17"/>
    <mergeCell ref="AB19:AD19"/>
    <mergeCell ref="AE19:AK19"/>
    <mergeCell ref="AG8:AJ8"/>
    <mergeCell ref="AM8:BD8"/>
    <mergeCell ref="AG7:AJ7"/>
    <mergeCell ref="AM7:BD7"/>
    <mergeCell ref="K2:V2"/>
    <mergeCell ref="AG6:AJ6"/>
    <mergeCell ref="K3:V3"/>
    <mergeCell ref="D5:S5"/>
    <mergeCell ref="AG3:AJ3"/>
    <mergeCell ref="AG4:AJ4"/>
    <mergeCell ref="AM3:BE3"/>
    <mergeCell ref="AM4:BE4"/>
    <mergeCell ref="AM5:BD5"/>
    <mergeCell ref="AM6:BD6"/>
    <mergeCell ref="D10:H10"/>
    <mergeCell ref="D11:H11"/>
    <mergeCell ref="D13:H13"/>
    <mergeCell ref="D14:H14"/>
    <mergeCell ref="J10:BE10"/>
    <mergeCell ref="J11:BE11"/>
    <mergeCell ref="AV17:BE17"/>
    <mergeCell ref="AL23:AU23"/>
    <mergeCell ref="AV23:BE23"/>
    <mergeCell ref="R22:AA22"/>
    <mergeCell ref="AL22:AU22"/>
    <mergeCell ref="AV22:BE22"/>
    <mergeCell ref="AL21:AU21"/>
    <mergeCell ref="AV21:BE21"/>
    <mergeCell ref="AL19:AU19"/>
    <mergeCell ref="AV19:BE19"/>
    <mergeCell ref="AL20:AU20"/>
    <mergeCell ref="AV20:BE20"/>
    <mergeCell ref="H21:P21"/>
    <mergeCell ref="AB20:AD20"/>
    <mergeCell ref="AE20:AK20"/>
    <mergeCell ref="AB21:AD21"/>
    <mergeCell ref="AE21:AK21"/>
    <mergeCell ref="R19:AA19"/>
    <mergeCell ref="G17:Q17"/>
    <mergeCell ref="J14:Y14"/>
    <mergeCell ref="J13:Y13"/>
    <mergeCell ref="R23:AA23"/>
    <mergeCell ref="R21:AA21"/>
    <mergeCell ref="R20:AA20"/>
    <mergeCell ref="R17:AA17"/>
    <mergeCell ref="H18:P18"/>
    <mergeCell ref="H22:P22"/>
    <mergeCell ref="H23:P23"/>
    <mergeCell ref="H19:P19"/>
    <mergeCell ref="R18:AA18"/>
    <mergeCell ref="H20:P20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B27:C27"/>
    <mergeCell ref="D27:E27"/>
    <mergeCell ref="AK27:AP27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700-000000000000}">
      <formula1>$BM$1:$BM$2</formula1>
    </dataValidation>
    <dataValidation type="list" allowBlank="1" sqref="H19" xr:uid="{00000000-0002-0000-07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40"/>
  <sheetViews>
    <sheetView zoomScaleNormal="100" zoomScaleSheetLayoutView="100" workbookViewId="0">
      <selection activeCell="AK27" sqref="AK27:AP27"/>
    </sheetView>
  </sheetViews>
  <sheetFormatPr defaultColWidth="1.875" defaultRowHeight="20.25" customHeight="1"/>
  <cols>
    <col min="1" max="7" width="1.875" style="4"/>
    <col min="8" max="8" width="2.25" style="4" customWidth="1"/>
    <col min="9" max="16384" width="1.875" style="4"/>
  </cols>
  <sheetData>
    <row r="1" spans="1:65" ht="17.4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M1" s="5" t="s">
        <v>6</v>
      </c>
    </row>
    <row r="2" spans="1:65" ht="22.5" customHeight="1" thickBot="1">
      <c r="A2" s="6"/>
      <c r="K2" s="94" t="s">
        <v>0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F2" s="7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J2" s="11"/>
      <c r="BM2" s="5" t="s">
        <v>64</v>
      </c>
    </row>
    <row r="3" spans="1:65" ht="20.25" customHeight="1" thickTop="1">
      <c r="A3" s="6"/>
      <c r="K3" s="95">
        <f>'工事 1'!$K$3:$V$3</f>
        <v>45219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AF3" s="12"/>
      <c r="AG3" s="93" t="s">
        <v>11</v>
      </c>
      <c r="AH3" s="93"/>
      <c r="AI3" s="93"/>
      <c r="AJ3" s="93"/>
      <c r="AM3" s="92" t="str">
        <f>IF('工事 1'!AM3:BE3="","",'工事 1'!AM3:BE3)</f>
        <v/>
      </c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G3" s="13"/>
      <c r="BJ3" s="11"/>
    </row>
    <row r="4" spans="1:65" ht="20.25" customHeight="1">
      <c r="A4" s="6"/>
      <c r="AF4" s="12"/>
      <c r="AG4" s="93" t="s">
        <v>12</v>
      </c>
      <c r="AH4" s="93"/>
      <c r="AI4" s="93"/>
      <c r="AJ4" s="93"/>
      <c r="AM4" s="92" t="str">
        <f>IF('工事 1'!AM4:BE4="","",'工事 1'!AM4:BE4)</f>
        <v>○○△△株式会社</v>
      </c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G4" s="13"/>
      <c r="BJ4" s="11"/>
    </row>
    <row r="5" spans="1:65" ht="20.25" customHeight="1">
      <c r="A5" s="6"/>
      <c r="D5" s="96" t="s">
        <v>20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AF5" s="12"/>
      <c r="AG5" s="93" t="s">
        <v>1</v>
      </c>
      <c r="AH5" s="93"/>
      <c r="AI5" s="93"/>
      <c r="AJ5" s="93"/>
      <c r="AM5" s="92" t="str">
        <f>IF('工事 1'!AM5:BD5="","",'工事 1'!AM5:BD5)</f>
        <v/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14" t="s">
        <v>68</v>
      </c>
      <c r="BG5" s="13"/>
      <c r="BJ5" s="11"/>
    </row>
    <row r="6" spans="1:65" ht="20.25" customHeight="1">
      <c r="A6" s="6"/>
      <c r="AF6" s="12"/>
      <c r="AG6" s="93" t="s">
        <v>89</v>
      </c>
      <c r="AH6" s="93"/>
      <c r="AI6" s="93"/>
      <c r="AJ6" s="93"/>
      <c r="AM6" s="92" t="str">
        <f>IF('工事 1'!AM6:BD6="","",'工事 1'!AM6:BD6)</f>
        <v/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G6" s="13"/>
      <c r="BJ6" s="11"/>
    </row>
    <row r="7" spans="1:65" ht="20.25" customHeight="1">
      <c r="A7" s="6"/>
      <c r="AF7" s="12"/>
      <c r="AG7" s="93" t="s">
        <v>91</v>
      </c>
      <c r="AH7" s="93"/>
      <c r="AI7" s="93"/>
      <c r="AJ7" s="93"/>
      <c r="AM7" s="92" t="str">
        <f>IF('工事 1'!AM7:BD7="","",'工事 1'!AM7:BD7)</f>
        <v/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G7" s="13"/>
      <c r="BJ7" s="11"/>
    </row>
    <row r="8" spans="1:65" ht="20.25" customHeight="1" thickBot="1">
      <c r="A8" s="6"/>
      <c r="D8" s="4" t="s">
        <v>2</v>
      </c>
      <c r="AF8" s="15"/>
      <c r="AG8" s="72" t="s">
        <v>97</v>
      </c>
      <c r="AH8" s="72"/>
      <c r="AI8" s="72"/>
      <c r="AJ8" s="72"/>
      <c r="AK8" s="16"/>
      <c r="AL8" s="16"/>
      <c r="AM8" s="73" t="str">
        <f>IF('工事 1'!AM8:BD8="","",'工事 1'!AM8:BD8)</f>
        <v>Ｔ</v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16"/>
      <c r="BF8" s="16"/>
      <c r="BG8" s="17"/>
      <c r="BJ8" s="11"/>
    </row>
    <row r="9" spans="1:65" ht="15" customHeight="1">
      <c r="A9" s="6"/>
      <c r="BJ9" s="11"/>
    </row>
    <row r="10" spans="1:65" ht="20.25" customHeight="1">
      <c r="A10" s="6"/>
      <c r="D10" s="109" t="s">
        <v>126</v>
      </c>
      <c r="E10" s="109"/>
      <c r="F10" s="109"/>
      <c r="G10" s="109"/>
      <c r="H10" s="109"/>
      <c r="I10" s="18" t="s">
        <v>21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J10" s="11"/>
    </row>
    <row r="11" spans="1:65" ht="20.25" customHeight="1">
      <c r="A11" s="6"/>
      <c r="D11" s="110" t="s">
        <v>3</v>
      </c>
      <c r="E11" s="110"/>
      <c r="F11" s="110"/>
      <c r="G11" s="110"/>
      <c r="H11" s="110"/>
      <c r="I11" s="19" t="s">
        <v>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J11" s="11"/>
    </row>
    <row r="12" spans="1:65" ht="5.0999999999999996" customHeight="1">
      <c r="A12" s="6"/>
      <c r="D12" s="51"/>
      <c r="E12" s="51"/>
      <c r="F12" s="51"/>
      <c r="G12" s="51"/>
      <c r="H12" s="51"/>
      <c r="I12" s="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J12" s="11"/>
    </row>
    <row r="13" spans="1:65" ht="20.25" customHeight="1">
      <c r="A13" s="6"/>
      <c r="D13" s="111" t="s">
        <v>5</v>
      </c>
      <c r="E13" s="111"/>
      <c r="F13" s="111"/>
      <c r="G13" s="111"/>
      <c r="H13" s="111"/>
      <c r="I13" s="18" t="s">
        <v>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0"/>
      <c r="AA13" s="20"/>
      <c r="AB13" s="54"/>
      <c r="AC13" s="55" t="s">
        <v>124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 t="s">
        <v>125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J13" s="11"/>
    </row>
    <row r="14" spans="1:65" ht="20.25" customHeight="1">
      <c r="A14" s="6"/>
      <c r="D14" s="112" t="s">
        <v>4</v>
      </c>
      <c r="E14" s="112"/>
      <c r="F14" s="112"/>
      <c r="G14" s="112"/>
      <c r="H14" s="112"/>
      <c r="I14" s="19" t="s">
        <v>24</v>
      </c>
      <c r="J14" s="147" t="str">
        <f>AL22</f>
        <v/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21"/>
      <c r="AA14" s="21"/>
      <c r="AB14" s="57"/>
      <c r="AC14" s="58"/>
      <c r="AD14" s="58"/>
      <c r="AE14" s="58"/>
      <c r="AF14" s="58"/>
      <c r="AG14" s="58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J14" s="11"/>
    </row>
    <row r="15" spans="1:65" ht="20.25" customHeight="1">
      <c r="A15" s="6"/>
      <c r="D15" s="49"/>
      <c r="E15" s="49"/>
      <c r="F15" s="49"/>
      <c r="G15" s="49"/>
      <c r="H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21"/>
      <c r="AA15" s="21"/>
      <c r="AB15" s="61"/>
      <c r="AC15" s="62"/>
      <c r="AD15" s="62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J15" s="11"/>
    </row>
    <row r="16" spans="1:65" ht="5.0999999999999996" customHeight="1" thickBot="1">
      <c r="A16" s="6"/>
      <c r="BJ16" s="11"/>
    </row>
    <row r="17" spans="1:62" ht="22.5" customHeight="1" thickBot="1">
      <c r="A17" s="6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3" t="s">
        <v>13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42" t="s">
        <v>81</v>
      </c>
      <c r="AC17" s="138"/>
      <c r="AD17" s="138"/>
      <c r="AE17" s="138" t="s">
        <v>82</v>
      </c>
      <c r="AF17" s="138"/>
      <c r="AG17" s="138"/>
      <c r="AH17" s="138"/>
      <c r="AI17" s="138"/>
      <c r="AJ17" s="138"/>
      <c r="AK17" s="139"/>
      <c r="AL17" s="133" t="s">
        <v>14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J17" s="11"/>
    </row>
    <row r="18" spans="1:62" ht="20.25" customHeight="1">
      <c r="A18" s="6"/>
      <c r="G18" s="22"/>
      <c r="H18" s="128" t="s">
        <v>6</v>
      </c>
      <c r="I18" s="128"/>
      <c r="J18" s="128"/>
      <c r="K18" s="128"/>
      <c r="L18" s="128"/>
      <c r="M18" s="128"/>
      <c r="N18" s="128"/>
      <c r="O18" s="128"/>
      <c r="P18" s="128"/>
      <c r="Q18" s="23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4">
        <v>0.1</v>
      </c>
      <c r="AC18" s="135"/>
      <c r="AD18" s="135"/>
      <c r="AE18" s="136" t="str">
        <f>IF(R18="","",ROUNDDOWN(R18*AB18,0))</f>
        <v/>
      </c>
      <c r="AF18" s="136"/>
      <c r="AG18" s="136"/>
      <c r="AH18" s="136"/>
      <c r="AI18" s="136"/>
      <c r="AJ18" s="136"/>
      <c r="AK18" s="137"/>
      <c r="AL18" s="114" t="str">
        <f t="shared" ref="AL18" si="0">IF(R18="","",SUM(R18,AE18))</f>
        <v/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J18" s="11"/>
    </row>
    <row r="19" spans="1:62" ht="20.25" customHeight="1">
      <c r="A19" s="6"/>
      <c r="G19" s="24"/>
      <c r="H19" s="120"/>
      <c r="I19" s="120"/>
      <c r="J19" s="120"/>
      <c r="K19" s="120"/>
      <c r="L19" s="120"/>
      <c r="M19" s="120"/>
      <c r="N19" s="120"/>
      <c r="O19" s="120"/>
      <c r="P19" s="120"/>
      <c r="Q19" s="2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51">
        <v>0.1</v>
      </c>
      <c r="AC19" s="152"/>
      <c r="AD19" s="152"/>
      <c r="AE19" s="129" t="str">
        <f>IF(R19="","",ROUNDDOWN(R19*AB19,0))</f>
        <v/>
      </c>
      <c r="AF19" s="129"/>
      <c r="AG19" s="129"/>
      <c r="AH19" s="129"/>
      <c r="AI19" s="129"/>
      <c r="AJ19" s="129"/>
      <c r="AK19" s="130"/>
      <c r="AL19" s="106" t="str">
        <f t="shared" ref="AL19" si="1">IF(R19="","",SUM(R19,AE19))</f>
        <v/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/>
      <c r="BJ19" s="11"/>
    </row>
    <row r="20" spans="1:62" ht="20.25" customHeight="1" thickBot="1">
      <c r="A20" s="6"/>
      <c r="G20" s="26"/>
      <c r="H20" s="122" t="s">
        <v>7</v>
      </c>
      <c r="I20" s="122"/>
      <c r="J20" s="122"/>
      <c r="K20" s="122"/>
      <c r="L20" s="122"/>
      <c r="M20" s="122"/>
      <c r="N20" s="122"/>
      <c r="O20" s="122"/>
      <c r="P20" s="122"/>
      <c r="Q20" s="27"/>
      <c r="R20" s="117" t="str">
        <f>IF($R$18+$R$19=0,"",SUM(R18:AA19))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53"/>
      <c r="AC20" s="154"/>
      <c r="AD20" s="154"/>
      <c r="AE20" s="131" t="str">
        <f>IF($R$18+$R$19=0,"",SUM(AE18:AK19))</f>
        <v/>
      </c>
      <c r="AF20" s="131"/>
      <c r="AG20" s="131"/>
      <c r="AH20" s="131"/>
      <c r="AI20" s="131"/>
      <c r="AJ20" s="131"/>
      <c r="AK20" s="132"/>
      <c r="AL20" s="117" t="str">
        <f>IF($R$18+$R$19=0,"",SUM(AL18:AU19))</f>
        <v/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8" t="s">
        <v>29</v>
      </c>
      <c r="AW20" s="118"/>
      <c r="AX20" s="118"/>
      <c r="AY20" s="118"/>
      <c r="AZ20" s="118"/>
      <c r="BA20" s="118"/>
      <c r="BB20" s="118"/>
      <c r="BC20" s="118"/>
      <c r="BD20" s="118"/>
      <c r="BE20" s="119"/>
      <c r="BJ20" s="11"/>
    </row>
    <row r="21" spans="1:62" ht="20.25" customHeight="1" thickTop="1">
      <c r="A21" s="6"/>
      <c r="G21" s="22"/>
      <c r="H21" s="90" t="s">
        <v>30</v>
      </c>
      <c r="I21" s="90"/>
      <c r="J21" s="90"/>
      <c r="K21" s="90"/>
      <c r="L21" s="90"/>
      <c r="M21" s="90"/>
      <c r="N21" s="90"/>
      <c r="O21" s="90"/>
      <c r="P21" s="90"/>
      <c r="Q21" s="23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55">
        <v>0.1</v>
      </c>
      <c r="AC21" s="156"/>
      <c r="AD21" s="156"/>
      <c r="AE21" s="123" t="str">
        <f>IF(R21="","",ROUNDDOWN(R21*AB21,0))</f>
        <v/>
      </c>
      <c r="AF21" s="123"/>
      <c r="AG21" s="123"/>
      <c r="AH21" s="123"/>
      <c r="AI21" s="123"/>
      <c r="AJ21" s="123"/>
      <c r="AK21" s="124"/>
      <c r="AL21" s="114" t="str">
        <f t="shared" ref="AL21" si="2">IF(R21="","",SUM(R21,AE21))</f>
        <v/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 t="s">
        <v>31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J21" s="11"/>
    </row>
    <row r="22" spans="1:62" ht="20.25" customHeight="1">
      <c r="A22" s="6"/>
      <c r="G22" s="24"/>
      <c r="H22" s="160" t="s">
        <v>32</v>
      </c>
      <c r="I22" s="160"/>
      <c r="J22" s="160"/>
      <c r="K22" s="160"/>
      <c r="L22" s="160"/>
      <c r="M22" s="160"/>
      <c r="N22" s="160"/>
      <c r="O22" s="160"/>
      <c r="P22" s="160"/>
      <c r="Q22" s="25"/>
      <c r="R22" s="174" t="str">
        <f>IF(SUM(BA27:BI47,BA50:BI70,BA73:BI93,BA96:BI116,BA119:BI139)=0,"",SUM(BA27:BI47,BA50:BI70,BA73:BI93,BA96:BI116,BA119:BI139))</f>
        <v/>
      </c>
      <c r="S22" s="175"/>
      <c r="T22" s="175"/>
      <c r="U22" s="175"/>
      <c r="V22" s="175"/>
      <c r="W22" s="175"/>
      <c r="X22" s="175"/>
      <c r="Y22" s="175"/>
      <c r="Z22" s="175"/>
      <c r="AA22" s="176"/>
      <c r="AB22" s="151">
        <v>0.1</v>
      </c>
      <c r="AC22" s="152"/>
      <c r="AD22" s="152"/>
      <c r="AE22" s="125" t="str">
        <f>IF(R22="","",ROUNDDOWN(R22*AB22,0))</f>
        <v/>
      </c>
      <c r="AF22" s="125"/>
      <c r="AG22" s="125"/>
      <c r="AH22" s="125"/>
      <c r="AI22" s="125"/>
      <c r="AJ22" s="125"/>
      <c r="AK22" s="126"/>
      <c r="AL22" s="106" t="str">
        <f t="shared" ref="AL22" si="3">IF(R22="","",SUM(R22,AE22))</f>
        <v/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 t="s">
        <v>33</v>
      </c>
      <c r="AW22" s="107"/>
      <c r="AX22" s="107"/>
      <c r="AY22" s="107"/>
      <c r="AZ22" s="107"/>
      <c r="BA22" s="107"/>
      <c r="BB22" s="107"/>
      <c r="BC22" s="107"/>
      <c r="BD22" s="107"/>
      <c r="BE22" s="108"/>
      <c r="BJ22" s="11"/>
    </row>
    <row r="23" spans="1:62" ht="20.25" customHeight="1" thickBot="1">
      <c r="A23" s="6"/>
      <c r="G23" s="28"/>
      <c r="H23" s="161" t="s">
        <v>34</v>
      </c>
      <c r="I23" s="161"/>
      <c r="J23" s="161"/>
      <c r="K23" s="161"/>
      <c r="L23" s="161"/>
      <c r="M23" s="161"/>
      <c r="N23" s="161"/>
      <c r="O23" s="161"/>
      <c r="P23" s="161"/>
      <c r="Q23" s="29"/>
      <c r="R23" s="102" t="str">
        <f>IF(OR(R18="",R22=""),"",IF(R21="",R20-R22,R20-(R21+R22)))</f>
        <v/>
      </c>
      <c r="S23" s="102"/>
      <c r="T23" s="102"/>
      <c r="U23" s="102"/>
      <c r="V23" s="102"/>
      <c r="W23" s="102"/>
      <c r="X23" s="102"/>
      <c r="Y23" s="102"/>
      <c r="Z23" s="102"/>
      <c r="AA23" s="102"/>
      <c r="AB23" s="157"/>
      <c r="AC23" s="158"/>
      <c r="AD23" s="158"/>
      <c r="AE23" s="149" t="str">
        <f>IF(OR(AE18="",AE22=""),"",IF(AE21="",AE20-AE22,AE20-(AE21+AE22)))</f>
        <v/>
      </c>
      <c r="AF23" s="149"/>
      <c r="AG23" s="149"/>
      <c r="AH23" s="149"/>
      <c r="AI23" s="149"/>
      <c r="AJ23" s="149"/>
      <c r="AK23" s="150"/>
      <c r="AL23" s="102" t="str">
        <f>IF(OR(AL18="",AL22=""),"",IF(AL21="",AL20-AL22,AL20-(AL21+AL22)))</f>
        <v/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3" t="s">
        <v>35</v>
      </c>
      <c r="AW23" s="103"/>
      <c r="AX23" s="103"/>
      <c r="AY23" s="103"/>
      <c r="AZ23" s="103"/>
      <c r="BA23" s="103"/>
      <c r="BB23" s="103"/>
      <c r="BC23" s="103"/>
      <c r="BD23" s="103"/>
      <c r="BE23" s="104"/>
      <c r="BJ23" s="11"/>
    </row>
    <row r="24" spans="1:62" ht="17.45" customHeight="1">
      <c r="A24" s="31"/>
      <c r="B24" s="18"/>
      <c r="C24" s="18"/>
      <c r="D24" s="18"/>
      <c r="E24" s="18"/>
      <c r="F24" s="18"/>
      <c r="G24" s="18"/>
      <c r="H24" s="32"/>
      <c r="I24" s="32"/>
      <c r="J24" s="32"/>
      <c r="K24" s="32"/>
      <c r="L24" s="32"/>
      <c r="M24" s="32"/>
      <c r="N24" s="32"/>
      <c r="O24" s="32"/>
      <c r="P24" s="32"/>
      <c r="Q24" s="1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18"/>
      <c r="BG24" s="18"/>
      <c r="BH24" s="18"/>
      <c r="BI24" s="18"/>
      <c r="BJ24" s="23"/>
    </row>
    <row r="26" spans="1:62" ht="20.25" customHeight="1">
      <c r="B26" s="101" t="s">
        <v>70</v>
      </c>
      <c r="C26" s="101"/>
      <c r="D26" s="101" t="s">
        <v>71</v>
      </c>
      <c r="E26" s="101"/>
      <c r="F26" s="101" t="s">
        <v>76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 t="s">
        <v>75</v>
      </c>
      <c r="AL26" s="101"/>
      <c r="AM26" s="101"/>
      <c r="AN26" s="101"/>
      <c r="AO26" s="101"/>
      <c r="AP26" s="101"/>
      <c r="AQ26" s="101" t="s">
        <v>72</v>
      </c>
      <c r="AR26" s="101"/>
      <c r="AS26" s="101"/>
      <c r="AT26" s="101" t="s">
        <v>73</v>
      </c>
      <c r="AU26" s="101"/>
      <c r="AV26" s="101"/>
      <c r="AW26" s="101"/>
      <c r="AX26" s="101"/>
      <c r="AY26" s="101"/>
      <c r="AZ26" s="101"/>
      <c r="BA26" s="101" t="s">
        <v>74</v>
      </c>
      <c r="BB26" s="101"/>
      <c r="BC26" s="101"/>
      <c r="BD26" s="101"/>
      <c r="BE26" s="101"/>
      <c r="BF26" s="101"/>
      <c r="BG26" s="101"/>
      <c r="BH26" s="101"/>
      <c r="BI26" s="101"/>
    </row>
    <row r="27" spans="1:62" ht="20.25" customHeight="1">
      <c r="B27" s="97"/>
      <c r="C27" s="97"/>
      <c r="D27" s="97"/>
      <c r="E27" s="9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77"/>
      <c r="AL27" s="177"/>
      <c r="AM27" s="177"/>
      <c r="AN27" s="177"/>
      <c r="AO27" s="177"/>
      <c r="AP27" s="177"/>
      <c r="AQ27" s="97"/>
      <c r="AR27" s="97"/>
      <c r="AS27" s="97"/>
      <c r="AT27" s="98"/>
      <c r="AU27" s="98"/>
      <c r="AV27" s="98"/>
      <c r="AW27" s="98"/>
      <c r="AX27" s="98"/>
      <c r="AY27" s="98"/>
      <c r="AZ27" s="98"/>
      <c r="BA27" s="99" t="str">
        <f>IF(AT27="","",ROUNDDOWN(AK27*AT27,0))</f>
        <v/>
      </c>
      <c r="BB27" s="99"/>
      <c r="BC27" s="99"/>
      <c r="BD27" s="99"/>
      <c r="BE27" s="99"/>
      <c r="BF27" s="99"/>
      <c r="BG27" s="99"/>
      <c r="BH27" s="99"/>
      <c r="BI27" s="99"/>
    </row>
    <row r="28" spans="1:62" ht="20.25" customHeight="1">
      <c r="B28" s="97"/>
      <c r="C28" s="97"/>
      <c r="D28" s="97"/>
      <c r="E28" s="9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77"/>
      <c r="AL28" s="177"/>
      <c r="AM28" s="177"/>
      <c r="AN28" s="177"/>
      <c r="AO28" s="177"/>
      <c r="AP28" s="177"/>
      <c r="AQ28" s="97"/>
      <c r="AR28" s="97"/>
      <c r="AS28" s="97"/>
      <c r="AT28" s="98"/>
      <c r="AU28" s="98"/>
      <c r="AV28" s="98"/>
      <c r="AW28" s="98"/>
      <c r="AX28" s="98"/>
      <c r="AY28" s="98"/>
      <c r="AZ28" s="98"/>
      <c r="BA28" s="99" t="str">
        <f t="shared" ref="BA28:BA45" si="4">IF(AT28="","",ROUNDDOWN(AK28*AT28,0))</f>
        <v/>
      </c>
      <c r="BB28" s="99"/>
      <c r="BC28" s="99"/>
      <c r="BD28" s="99"/>
      <c r="BE28" s="99"/>
      <c r="BF28" s="99"/>
      <c r="BG28" s="99"/>
      <c r="BH28" s="99"/>
      <c r="BI28" s="99"/>
    </row>
    <row r="29" spans="1:62" ht="20.25" customHeight="1">
      <c r="B29" s="97"/>
      <c r="C29" s="97"/>
      <c r="D29" s="97"/>
      <c r="E29" s="9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77"/>
      <c r="AL29" s="177"/>
      <c r="AM29" s="177"/>
      <c r="AN29" s="177"/>
      <c r="AO29" s="177"/>
      <c r="AP29" s="177"/>
      <c r="AQ29" s="97"/>
      <c r="AR29" s="97"/>
      <c r="AS29" s="97"/>
      <c r="AT29" s="98"/>
      <c r="AU29" s="98"/>
      <c r="AV29" s="98"/>
      <c r="AW29" s="98"/>
      <c r="AX29" s="98"/>
      <c r="AY29" s="98"/>
      <c r="AZ29" s="98"/>
      <c r="BA29" s="99" t="str">
        <f t="shared" si="4"/>
        <v/>
      </c>
      <c r="BB29" s="99"/>
      <c r="BC29" s="99"/>
      <c r="BD29" s="99"/>
      <c r="BE29" s="99"/>
      <c r="BF29" s="99"/>
      <c r="BG29" s="99"/>
      <c r="BH29" s="99"/>
      <c r="BI29" s="99"/>
    </row>
    <row r="30" spans="1:62" ht="20.25" customHeight="1">
      <c r="B30" s="97"/>
      <c r="C30" s="97"/>
      <c r="D30" s="97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7"/>
      <c r="AL30" s="177"/>
      <c r="AM30" s="177"/>
      <c r="AN30" s="177"/>
      <c r="AO30" s="177"/>
      <c r="AP30" s="177"/>
      <c r="AQ30" s="97"/>
      <c r="AR30" s="97"/>
      <c r="AS30" s="97"/>
      <c r="AT30" s="98"/>
      <c r="AU30" s="98"/>
      <c r="AV30" s="98"/>
      <c r="AW30" s="98"/>
      <c r="AX30" s="98"/>
      <c r="AY30" s="98"/>
      <c r="AZ30" s="98"/>
      <c r="BA30" s="99" t="str">
        <f t="shared" si="4"/>
        <v/>
      </c>
      <c r="BB30" s="99"/>
      <c r="BC30" s="99"/>
      <c r="BD30" s="99"/>
      <c r="BE30" s="99"/>
      <c r="BF30" s="99"/>
      <c r="BG30" s="99"/>
      <c r="BH30" s="99"/>
      <c r="BI30" s="99"/>
    </row>
    <row r="31" spans="1:62" ht="20.25" customHeight="1">
      <c r="B31" s="97"/>
      <c r="C31" s="97"/>
      <c r="D31" s="97"/>
      <c r="E31" s="9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77"/>
      <c r="AL31" s="177"/>
      <c r="AM31" s="177"/>
      <c r="AN31" s="177"/>
      <c r="AO31" s="177"/>
      <c r="AP31" s="177"/>
      <c r="AQ31" s="97"/>
      <c r="AR31" s="97"/>
      <c r="AS31" s="97"/>
      <c r="AT31" s="98"/>
      <c r="AU31" s="98"/>
      <c r="AV31" s="98"/>
      <c r="AW31" s="98"/>
      <c r="AX31" s="98"/>
      <c r="AY31" s="98"/>
      <c r="AZ31" s="98"/>
      <c r="BA31" s="99" t="str">
        <f t="shared" si="4"/>
        <v/>
      </c>
      <c r="BB31" s="99"/>
      <c r="BC31" s="99"/>
      <c r="BD31" s="99"/>
      <c r="BE31" s="99"/>
      <c r="BF31" s="99"/>
      <c r="BG31" s="99"/>
      <c r="BH31" s="99"/>
      <c r="BI31" s="99"/>
    </row>
    <row r="32" spans="1:62" ht="20.25" customHeight="1">
      <c r="B32" s="97"/>
      <c r="C32" s="97"/>
      <c r="D32" s="97"/>
      <c r="E32" s="9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77"/>
      <c r="AL32" s="177"/>
      <c r="AM32" s="177"/>
      <c r="AN32" s="177"/>
      <c r="AO32" s="177"/>
      <c r="AP32" s="177"/>
      <c r="AQ32" s="97"/>
      <c r="AR32" s="97"/>
      <c r="AS32" s="97"/>
      <c r="AT32" s="98"/>
      <c r="AU32" s="98"/>
      <c r="AV32" s="98"/>
      <c r="AW32" s="98"/>
      <c r="AX32" s="98"/>
      <c r="AY32" s="98"/>
      <c r="AZ32" s="98"/>
      <c r="BA32" s="99" t="str">
        <f t="shared" si="4"/>
        <v/>
      </c>
      <c r="BB32" s="99"/>
      <c r="BC32" s="99"/>
      <c r="BD32" s="99"/>
      <c r="BE32" s="99"/>
      <c r="BF32" s="99"/>
      <c r="BG32" s="99"/>
      <c r="BH32" s="99"/>
      <c r="BI32" s="99"/>
    </row>
    <row r="33" spans="2:61" ht="20.25" customHeight="1">
      <c r="B33" s="97"/>
      <c r="C33" s="97"/>
      <c r="D33" s="97"/>
      <c r="E33" s="9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77"/>
      <c r="AL33" s="177"/>
      <c r="AM33" s="177"/>
      <c r="AN33" s="177"/>
      <c r="AO33" s="177"/>
      <c r="AP33" s="177"/>
      <c r="AQ33" s="97"/>
      <c r="AR33" s="97"/>
      <c r="AS33" s="97"/>
      <c r="AT33" s="98"/>
      <c r="AU33" s="98"/>
      <c r="AV33" s="98"/>
      <c r="AW33" s="98"/>
      <c r="AX33" s="98"/>
      <c r="AY33" s="98"/>
      <c r="AZ33" s="98"/>
      <c r="BA33" s="99" t="str">
        <f t="shared" si="4"/>
        <v/>
      </c>
      <c r="BB33" s="99"/>
      <c r="BC33" s="99"/>
      <c r="BD33" s="99"/>
      <c r="BE33" s="99"/>
      <c r="BF33" s="99"/>
      <c r="BG33" s="99"/>
      <c r="BH33" s="99"/>
      <c r="BI33" s="99"/>
    </row>
    <row r="34" spans="2:61" ht="20.25" customHeight="1">
      <c r="B34" s="97"/>
      <c r="C34" s="97"/>
      <c r="D34" s="97"/>
      <c r="E34" s="9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77"/>
      <c r="AL34" s="177"/>
      <c r="AM34" s="177"/>
      <c r="AN34" s="177"/>
      <c r="AO34" s="177"/>
      <c r="AP34" s="177"/>
      <c r="AQ34" s="97"/>
      <c r="AR34" s="97"/>
      <c r="AS34" s="97"/>
      <c r="AT34" s="98"/>
      <c r="AU34" s="98"/>
      <c r="AV34" s="98"/>
      <c r="AW34" s="98"/>
      <c r="AX34" s="98"/>
      <c r="AY34" s="98"/>
      <c r="AZ34" s="98"/>
      <c r="BA34" s="99" t="str">
        <f t="shared" si="4"/>
        <v/>
      </c>
      <c r="BB34" s="99"/>
      <c r="BC34" s="99"/>
      <c r="BD34" s="99"/>
      <c r="BE34" s="99"/>
      <c r="BF34" s="99"/>
      <c r="BG34" s="99"/>
      <c r="BH34" s="99"/>
      <c r="BI34" s="99"/>
    </row>
    <row r="35" spans="2:61" ht="20.25" customHeight="1">
      <c r="B35" s="97"/>
      <c r="C35" s="97"/>
      <c r="D35" s="97"/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77"/>
      <c r="AL35" s="177"/>
      <c r="AM35" s="177"/>
      <c r="AN35" s="177"/>
      <c r="AO35" s="177"/>
      <c r="AP35" s="177"/>
      <c r="AQ35" s="97"/>
      <c r="AR35" s="97"/>
      <c r="AS35" s="97"/>
      <c r="AT35" s="98"/>
      <c r="AU35" s="98"/>
      <c r="AV35" s="98"/>
      <c r="AW35" s="98"/>
      <c r="AX35" s="98"/>
      <c r="AY35" s="98"/>
      <c r="AZ35" s="98"/>
      <c r="BA35" s="99" t="str">
        <f t="shared" si="4"/>
        <v/>
      </c>
      <c r="BB35" s="99"/>
      <c r="BC35" s="99"/>
      <c r="BD35" s="99"/>
      <c r="BE35" s="99"/>
      <c r="BF35" s="99"/>
      <c r="BG35" s="99"/>
      <c r="BH35" s="99"/>
      <c r="BI35" s="99"/>
    </row>
    <row r="36" spans="2:61" ht="20.25" customHeight="1">
      <c r="B36" s="97"/>
      <c r="C36" s="97"/>
      <c r="D36" s="97"/>
      <c r="E36" s="9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77"/>
      <c r="AL36" s="177"/>
      <c r="AM36" s="177"/>
      <c r="AN36" s="177"/>
      <c r="AO36" s="177"/>
      <c r="AP36" s="177"/>
      <c r="AQ36" s="97"/>
      <c r="AR36" s="97"/>
      <c r="AS36" s="97"/>
      <c r="AT36" s="98"/>
      <c r="AU36" s="98"/>
      <c r="AV36" s="98"/>
      <c r="AW36" s="98"/>
      <c r="AX36" s="98"/>
      <c r="AY36" s="98"/>
      <c r="AZ36" s="98"/>
      <c r="BA36" s="99" t="str">
        <f t="shared" si="4"/>
        <v/>
      </c>
      <c r="BB36" s="99"/>
      <c r="BC36" s="99"/>
      <c r="BD36" s="99"/>
      <c r="BE36" s="99"/>
      <c r="BF36" s="99"/>
      <c r="BG36" s="99"/>
      <c r="BH36" s="99"/>
      <c r="BI36" s="99"/>
    </row>
    <row r="37" spans="2:61" ht="20.25" customHeight="1">
      <c r="B37" s="97"/>
      <c r="C37" s="97"/>
      <c r="D37" s="97"/>
      <c r="E37" s="9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77"/>
      <c r="AL37" s="177"/>
      <c r="AM37" s="177"/>
      <c r="AN37" s="177"/>
      <c r="AO37" s="177"/>
      <c r="AP37" s="177"/>
      <c r="AQ37" s="97"/>
      <c r="AR37" s="97"/>
      <c r="AS37" s="97"/>
      <c r="AT37" s="98"/>
      <c r="AU37" s="98"/>
      <c r="AV37" s="98"/>
      <c r="AW37" s="98"/>
      <c r="AX37" s="98"/>
      <c r="AY37" s="98"/>
      <c r="AZ37" s="98"/>
      <c r="BA37" s="99" t="str">
        <f t="shared" si="4"/>
        <v/>
      </c>
      <c r="BB37" s="99"/>
      <c r="BC37" s="99"/>
      <c r="BD37" s="99"/>
      <c r="BE37" s="99"/>
      <c r="BF37" s="99"/>
      <c r="BG37" s="99"/>
      <c r="BH37" s="99"/>
      <c r="BI37" s="99"/>
    </row>
    <row r="38" spans="2:61" ht="20.25" customHeight="1">
      <c r="B38" s="97"/>
      <c r="C38" s="97"/>
      <c r="D38" s="97"/>
      <c r="E38" s="9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77"/>
      <c r="AL38" s="177"/>
      <c r="AM38" s="177"/>
      <c r="AN38" s="177"/>
      <c r="AO38" s="177"/>
      <c r="AP38" s="177"/>
      <c r="AQ38" s="97"/>
      <c r="AR38" s="97"/>
      <c r="AS38" s="97"/>
      <c r="AT38" s="98"/>
      <c r="AU38" s="98"/>
      <c r="AV38" s="98"/>
      <c r="AW38" s="98"/>
      <c r="AX38" s="98"/>
      <c r="AY38" s="98"/>
      <c r="AZ38" s="98"/>
      <c r="BA38" s="99" t="str">
        <f t="shared" si="4"/>
        <v/>
      </c>
      <c r="BB38" s="99"/>
      <c r="BC38" s="99"/>
      <c r="BD38" s="99"/>
      <c r="BE38" s="99"/>
      <c r="BF38" s="99"/>
      <c r="BG38" s="99"/>
      <c r="BH38" s="99"/>
      <c r="BI38" s="99"/>
    </row>
    <row r="39" spans="2:61" ht="20.25" customHeight="1">
      <c r="B39" s="97"/>
      <c r="C39" s="97"/>
      <c r="D39" s="97"/>
      <c r="E39" s="9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77"/>
      <c r="AL39" s="177"/>
      <c r="AM39" s="177"/>
      <c r="AN39" s="177"/>
      <c r="AO39" s="177"/>
      <c r="AP39" s="177"/>
      <c r="AQ39" s="97"/>
      <c r="AR39" s="97"/>
      <c r="AS39" s="97"/>
      <c r="AT39" s="98"/>
      <c r="AU39" s="98"/>
      <c r="AV39" s="98"/>
      <c r="AW39" s="98"/>
      <c r="AX39" s="98"/>
      <c r="AY39" s="98"/>
      <c r="AZ39" s="98"/>
      <c r="BA39" s="99" t="str">
        <f t="shared" si="4"/>
        <v/>
      </c>
      <c r="BB39" s="99"/>
      <c r="BC39" s="99"/>
      <c r="BD39" s="99"/>
      <c r="BE39" s="99"/>
      <c r="BF39" s="99"/>
      <c r="BG39" s="99"/>
      <c r="BH39" s="99"/>
      <c r="BI39" s="99"/>
    </row>
    <row r="40" spans="2:61" ht="20.25" customHeight="1">
      <c r="B40" s="97"/>
      <c r="C40" s="97"/>
      <c r="D40" s="97"/>
      <c r="E40" s="9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77"/>
      <c r="AL40" s="177"/>
      <c r="AM40" s="177"/>
      <c r="AN40" s="177"/>
      <c r="AO40" s="177"/>
      <c r="AP40" s="177"/>
      <c r="AQ40" s="97"/>
      <c r="AR40" s="97"/>
      <c r="AS40" s="97"/>
      <c r="AT40" s="98"/>
      <c r="AU40" s="98"/>
      <c r="AV40" s="98"/>
      <c r="AW40" s="98"/>
      <c r="AX40" s="98"/>
      <c r="AY40" s="98"/>
      <c r="AZ40" s="98"/>
      <c r="BA40" s="99" t="str">
        <f t="shared" si="4"/>
        <v/>
      </c>
      <c r="BB40" s="99"/>
      <c r="BC40" s="99"/>
      <c r="BD40" s="99"/>
      <c r="BE40" s="99"/>
      <c r="BF40" s="99"/>
      <c r="BG40" s="99"/>
      <c r="BH40" s="99"/>
      <c r="BI40" s="99"/>
    </row>
    <row r="41" spans="2:61" ht="20.25" customHeight="1">
      <c r="B41" s="97"/>
      <c r="C41" s="97"/>
      <c r="D41" s="97"/>
      <c r="E41" s="9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77"/>
      <c r="AL41" s="177"/>
      <c r="AM41" s="177"/>
      <c r="AN41" s="177"/>
      <c r="AO41" s="177"/>
      <c r="AP41" s="177"/>
      <c r="AQ41" s="97"/>
      <c r="AR41" s="97"/>
      <c r="AS41" s="97"/>
      <c r="AT41" s="98"/>
      <c r="AU41" s="98"/>
      <c r="AV41" s="98"/>
      <c r="AW41" s="98"/>
      <c r="AX41" s="98"/>
      <c r="AY41" s="98"/>
      <c r="AZ41" s="98"/>
      <c r="BA41" s="99" t="str">
        <f t="shared" si="4"/>
        <v/>
      </c>
      <c r="BB41" s="99"/>
      <c r="BC41" s="99"/>
      <c r="BD41" s="99"/>
      <c r="BE41" s="99"/>
      <c r="BF41" s="99"/>
      <c r="BG41" s="99"/>
      <c r="BH41" s="99"/>
      <c r="BI41" s="99"/>
    </row>
    <row r="42" spans="2:61" ht="20.25" customHeight="1">
      <c r="B42" s="97"/>
      <c r="C42" s="97"/>
      <c r="D42" s="97"/>
      <c r="E42" s="9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77"/>
      <c r="AL42" s="177"/>
      <c r="AM42" s="177"/>
      <c r="AN42" s="177"/>
      <c r="AO42" s="177"/>
      <c r="AP42" s="177"/>
      <c r="AQ42" s="97"/>
      <c r="AR42" s="97"/>
      <c r="AS42" s="97"/>
      <c r="AT42" s="98"/>
      <c r="AU42" s="98"/>
      <c r="AV42" s="98"/>
      <c r="AW42" s="98"/>
      <c r="AX42" s="98"/>
      <c r="AY42" s="98"/>
      <c r="AZ42" s="98"/>
      <c r="BA42" s="99" t="str">
        <f t="shared" si="4"/>
        <v/>
      </c>
      <c r="BB42" s="99"/>
      <c r="BC42" s="99"/>
      <c r="BD42" s="99"/>
      <c r="BE42" s="99"/>
      <c r="BF42" s="99"/>
      <c r="BG42" s="99"/>
      <c r="BH42" s="99"/>
      <c r="BI42" s="99"/>
    </row>
    <row r="43" spans="2:61" ht="20.25" customHeight="1">
      <c r="B43" s="97"/>
      <c r="C43" s="97"/>
      <c r="D43" s="97"/>
      <c r="E43" s="9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77"/>
      <c r="AL43" s="177"/>
      <c r="AM43" s="177"/>
      <c r="AN43" s="177"/>
      <c r="AO43" s="177"/>
      <c r="AP43" s="177"/>
      <c r="AQ43" s="97"/>
      <c r="AR43" s="97"/>
      <c r="AS43" s="97"/>
      <c r="AT43" s="98"/>
      <c r="AU43" s="98"/>
      <c r="AV43" s="98"/>
      <c r="AW43" s="98"/>
      <c r="AX43" s="98"/>
      <c r="AY43" s="98"/>
      <c r="AZ43" s="98"/>
      <c r="BA43" s="99" t="str">
        <f t="shared" si="4"/>
        <v/>
      </c>
      <c r="BB43" s="99"/>
      <c r="BC43" s="99"/>
      <c r="BD43" s="99"/>
      <c r="BE43" s="99"/>
      <c r="BF43" s="99"/>
      <c r="BG43" s="99"/>
      <c r="BH43" s="99"/>
      <c r="BI43" s="99"/>
    </row>
    <row r="44" spans="2:61" ht="20.25" customHeight="1">
      <c r="B44" s="97"/>
      <c r="C44" s="97"/>
      <c r="D44" s="97"/>
      <c r="E44" s="9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77"/>
      <c r="AL44" s="177"/>
      <c r="AM44" s="177"/>
      <c r="AN44" s="177"/>
      <c r="AO44" s="177"/>
      <c r="AP44" s="177"/>
      <c r="AQ44" s="97"/>
      <c r="AR44" s="97"/>
      <c r="AS44" s="97"/>
      <c r="AT44" s="98"/>
      <c r="AU44" s="98"/>
      <c r="AV44" s="98"/>
      <c r="AW44" s="98"/>
      <c r="AX44" s="98"/>
      <c r="AY44" s="98"/>
      <c r="AZ44" s="98"/>
      <c r="BA44" s="99" t="str">
        <f t="shared" si="4"/>
        <v/>
      </c>
      <c r="BB44" s="99"/>
      <c r="BC44" s="99"/>
      <c r="BD44" s="99"/>
      <c r="BE44" s="99"/>
      <c r="BF44" s="99"/>
      <c r="BG44" s="99"/>
      <c r="BH44" s="99"/>
      <c r="BI44" s="99"/>
    </row>
    <row r="45" spans="2:61" ht="20.25" customHeight="1">
      <c r="B45" s="97"/>
      <c r="C45" s="97"/>
      <c r="D45" s="97"/>
      <c r="E45" s="9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77"/>
      <c r="AL45" s="177"/>
      <c r="AM45" s="177"/>
      <c r="AN45" s="177"/>
      <c r="AO45" s="177"/>
      <c r="AP45" s="177"/>
      <c r="AQ45" s="97"/>
      <c r="AR45" s="97"/>
      <c r="AS45" s="97"/>
      <c r="AT45" s="98"/>
      <c r="AU45" s="98"/>
      <c r="AV45" s="98"/>
      <c r="AW45" s="98"/>
      <c r="AX45" s="98"/>
      <c r="AY45" s="98"/>
      <c r="AZ45" s="98"/>
      <c r="BA45" s="99" t="str">
        <f t="shared" si="4"/>
        <v/>
      </c>
      <c r="BB45" s="99"/>
      <c r="BC45" s="99"/>
      <c r="BD45" s="99"/>
      <c r="BE45" s="99"/>
      <c r="BF45" s="99"/>
      <c r="BG45" s="99"/>
      <c r="BH45" s="99"/>
      <c r="BI45" s="99"/>
    </row>
    <row r="46" spans="2:61" ht="20.25" customHeight="1">
      <c r="B46" s="97"/>
      <c r="C46" s="97"/>
      <c r="D46" s="97"/>
      <c r="E46" s="9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7"/>
      <c r="AL46" s="177"/>
      <c r="AM46" s="177"/>
      <c r="AN46" s="177"/>
      <c r="AO46" s="177"/>
      <c r="AP46" s="177"/>
      <c r="AQ46" s="97"/>
      <c r="AR46" s="97"/>
      <c r="AS46" s="97"/>
      <c r="AT46" s="98"/>
      <c r="AU46" s="98"/>
      <c r="AV46" s="98"/>
      <c r="AW46" s="98"/>
      <c r="AX46" s="98"/>
      <c r="AY46" s="98"/>
      <c r="AZ46" s="98"/>
      <c r="BA46" s="99" t="str">
        <f>IF(AT46="","",ROUNDDOWN(AK46*AT46,0))</f>
        <v/>
      </c>
      <c r="BB46" s="99"/>
      <c r="BC46" s="99"/>
      <c r="BD46" s="99"/>
      <c r="BE46" s="99"/>
      <c r="BF46" s="99"/>
      <c r="BG46" s="99"/>
      <c r="BH46" s="99"/>
      <c r="BI46" s="99"/>
    </row>
    <row r="47" spans="2:61" ht="20.25" customHeight="1"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77"/>
      <c r="AL47" s="177"/>
      <c r="AM47" s="177"/>
      <c r="AN47" s="177"/>
      <c r="AO47" s="177"/>
      <c r="AP47" s="177"/>
      <c r="AQ47" s="97"/>
      <c r="AR47" s="97"/>
      <c r="AS47" s="97"/>
      <c r="AT47" s="98"/>
      <c r="AU47" s="98"/>
      <c r="AV47" s="98"/>
      <c r="AW47" s="98"/>
      <c r="AX47" s="98"/>
      <c r="AY47" s="98"/>
      <c r="AZ47" s="98"/>
      <c r="BA47" s="99" t="str">
        <f>IF(AT47="","",ROUNDDOWN(AK47*AT47,0))</f>
        <v/>
      </c>
      <c r="BB47" s="99"/>
      <c r="BC47" s="99"/>
      <c r="BD47" s="99"/>
      <c r="BE47" s="99"/>
      <c r="BF47" s="99"/>
      <c r="BG47" s="99"/>
      <c r="BH47" s="99"/>
      <c r="BI47" s="99"/>
    </row>
    <row r="48" spans="2:61" ht="20.25" customHeight="1">
      <c r="L48" s="67" t="str">
        <f>IF($AM$4="","",$AM$4)</f>
        <v>○○△△株式会社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2:61" ht="20.25" customHeight="1">
      <c r="B49" s="101" t="s">
        <v>70</v>
      </c>
      <c r="C49" s="101"/>
      <c r="D49" s="101" t="s">
        <v>71</v>
      </c>
      <c r="E49" s="101"/>
      <c r="F49" s="101" t="s">
        <v>76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 t="s">
        <v>75</v>
      </c>
      <c r="AL49" s="101"/>
      <c r="AM49" s="101"/>
      <c r="AN49" s="101"/>
      <c r="AO49" s="101"/>
      <c r="AP49" s="101"/>
      <c r="AQ49" s="101" t="s">
        <v>72</v>
      </c>
      <c r="AR49" s="101"/>
      <c r="AS49" s="101"/>
      <c r="AT49" s="101" t="s">
        <v>73</v>
      </c>
      <c r="AU49" s="101"/>
      <c r="AV49" s="101"/>
      <c r="AW49" s="101"/>
      <c r="AX49" s="101"/>
      <c r="AY49" s="101"/>
      <c r="AZ49" s="101"/>
      <c r="BA49" s="101" t="s">
        <v>74</v>
      </c>
      <c r="BB49" s="101"/>
      <c r="BC49" s="101"/>
      <c r="BD49" s="101"/>
      <c r="BE49" s="101"/>
      <c r="BF49" s="101"/>
      <c r="BG49" s="101"/>
      <c r="BH49" s="101"/>
      <c r="BI49" s="101"/>
    </row>
    <row r="50" spans="2:61" ht="20.25" customHeight="1"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77"/>
      <c r="AL50" s="177"/>
      <c r="AM50" s="177"/>
      <c r="AN50" s="177"/>
      <c r="AO50" s="177"/>
      <c r="AP50" s="177"/>
      <c r="AQ50" s="97"/>
      <c r="AR50" s="97"/>
      <c r="AS50" s="97"/>
      <c r="AT50" s="98"/>
      <c r="AU50" s="98"/>
      <c r="AV50" s="98"/>
      <c r="AW50" s="98"/>
      <c r="AX50" s="98"/>
      <c r="AY50" s="98"/>
      <c r="AZ50" s="98"/>
      <c r="BA50" s="99" t="str">
        <f>IF(AT50="","",ROUNDDOWN(AK50*AT50,0))</f>
        <v/>
      </c>
      <c r="BB50" s="99"/>
      <c r="BC50" s="99"/>
      <c r="BD50" s="99"/>
      <c r="BE50" s="99"/>
      <c r="BF50" s="99"/>
      <c r="BG50" s="99"/>
      <c r="BH50" s="99"/>
      <c r="BI50" s="99"/>
    </row>
    <row r="51" spans="2:61" ht="20.25" customHeight="1"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7"/>
      <c r="AL51" s="177"/>
      <c r="AM51" s="177"/>
      <c r="AN51" s="177"/>
      <c r="AO51" s="177"/>
      <c r="AP51" s="177"/>
      <c r="AQ51" s="97"/>
      <c r="AR51" s="97"/>
      <c r="AS51" s="97"/>
      <c r="AT51" s="98"/>
      <c r="AU51" s="98"/>
      <c r="AV51" s="98"/>
      <c r="AW51" s="98"/>
      <c r="AX51" s="98"/>
      <c r="AY51" s="98"/>
      <c r="AZ51" s="98"/>
      <c r="BA51" s="99" t="str">
        <f t="shared" ref="BA51:BA68" si="5">IF(AT51="","",ROUNDDOWN(AK51*AT51,0))</f>
        <v/>
      </c>
      <c r="BB51" s="99"/>
      <c r="BC51" s="99"/>
      <c r="BD51" s="99"/>
      <c r="BE51" s="99"/>
      <c r="BF51" s="99"/>
      <c r="BG51" s="99"/>
      <c r="BH51" s="99"/>
      <c r="BI51" s="99"/>
    </row>
    <row r="52" spans="2:61" ht="20.25" customHeight="1">
      <c r="B52" s="97"/>
      <c r="C52" s="97"/>
      <c r="D52" s="97"/>
      <c r="E52" s="9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77"/>
      <c r="AL52" s="177"/>
      <c r="AM52" s="177"/>
      <c r="AN52" s="177"/>
      <c r="AO52" s="177"/>
      <c r="AP52" s="177"/>
      <c r="AQ52" s="97"/>
      <c r="AR52" s="97"/>
      <c r="AS52" s="97"/>
      <c r="AT52" s="98"/>
      <c r="AU52" s="98"/>
      <c r="AV52" s="98"/>
      <c r="AW52" s="98"/>
      <c r="AX52" s="98"/>
      <c r="AY52" s="98"/>
      <c r="AZ52" s="98"/>
      <c r="BA52" s="99" t="str">
        <f t="shared" si="5"/>
        <v/>
      </c>
      <c r="BB52" s="99"/>
      <c r="BC52" s="99"/>
      <c r="BD52" s="99"/>
      <c r="BE52" s="99"/>
      <c r="BF52" s="99"/>
      <c r="BG52" s="99"/>
      <c r="BH52" s="99"/>
      <c r="BI52" s="99"/>
    </row>
    <row r="53" spans="2:61" ht="20.25" customHeight="1">
      <c r="B53" s="97"/>
      <c r="C53" s="97"/>
      <c r="D53" s="97"/>
      <c r="E53" s="9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77"/>
      <c r="AL53" s="177"/>
      <c r="AM53" s="177"/>
      <c r="AN53" s="177"/>
      <c r="AO53" s="177"/>
      <c r="AP53" s="177"/>
      <c r="AQ53" s="97"/>
      <c r="AR53" s="97"/>
      <c r="AS53" s="97"/>
      <c r="AT53" s="98"/>
      <c r="AU53" s="98"/>
      <c r="AV53" s="98"/>
      <c r="AW53" s="98"/>
      <c r="AX53" s="98"/>
      <c r="AY53" s="98"/>
      <c r="AZ53" s="98"/>
      <c r="BA53" s="99" t="str">
        <f t="shared" si="5"/>
        <v/>
      </c>
      <c r="BB53" s="99"/>
      <c r="BC53" s="99"/>
      <c r="BD53" s="99"/>
      <c r="BE53" s="99"/>
      <c r="BF53" s="99"/>
      <c r="BG53" s="99"/>
      <c r="BH53" s="99"/>
      <c r="BI53" s="99"/>
    </row>
    <row r="54" spans="2:61" ht="20.25" customHeight="1">
      <c r="B54" s="97"/>
      <c r="C54" s="97"/>
      <c r="D54" s="97"/>
      <c r="E54" s="9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77"/>
      <c r="AL54" s="177"/>
      <c r="AM54" s="177"/>
      <c r="AN54" s="177"/>
      <c r="AO54" s="177"/>
      <c r="AP54" s="177"/>
      <c r="AQ54" s="97"/>
      <c r="AR54" s="97"/>
      <c r="AS54" s="97"/>
      <c r="AT54" s="98"/>
      <c r="AU54" s="98"/>
      <c r="AV54" s="98"/>
      <c r="AW54" s="98"/>
      <c r="AX54" s="98"/>
      <c r="AY54" s="98"/>
      <c r="AZ54" s="98"/>
      <c r="BA54" s="99" t="str">
        <f t="shared" si="5"/>
        <v/>
      </c>
      <c r="BB54" s="99"/>
      <c r="BC54" s="99"/>
      <c r="BD54" s="99"/>
      <c r="BE54" s="99"/>
      <c r="BF54" s="99"/>
      <c r="BG54" s="99"/>
      <c r="BH54" s="99"/>
      <c r="BI54" s="99"/>
    </row>
    <row r="55" spans="2:61" ht="20.25" customHeight="1">
      <c r="B55" s="97"/>
      <c r="C55" s="97"/>
      <c r="D55" s="97"/>
      <c r="E55" s="9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77"/>
      <c r="AL55" s="177"/>
      <c r="AM55" s="177"/>
      <c r="AN55" s="177"/>
      <c r="AO55" s="177"/>
      <c r="AP55" s="177"/>
      <c r="AQ55" s="97"/>
      <c r="AR55" s="97"/>
      <c r="AS55" s="97"/>
      <c r="AT55" s="98"/>
      <c r="AU55" s="98"/>
      <c r="AV55" s="98"/>
      <c r="AW55" s="98"/>
      <c r="AX55" s="98"/>
      <c r="AY55" s="98"/>
      <c r="AZ55" s="98"/>
      <c r="BA55" s="99" t="str">
        <f t="shared" si="5"/>
        <v/>
      </c>
      <c r="BB55" s="99"/>
      <c r="BC55" s="99"/>
      <c r="BD55" s="99"/>
      <c r="BE55" s="99"/>
      <c r="BF55" s="99"/>
      <c r="BG55" s="99"/>
      <c r="BH55" s="99"/>
      <c r="BI55" s="99"/>
    </row>
    <row r="56" spans="2:61" ht="20.25" customHeight="1">
      <c r="B56" s="97"/>
      <c r="C56" s="97"/>
      <c r="D56" s="97"/>
      <c r="E56" s="9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77"/>
      <c r="AL56" s="177"/>
      <c r="AM56" s="177"/>
      <c r="AN56" s="177"/>
      <c r="AO56" s="177"/>
      <c r="AP56" s="177"/>
      <c r="AQ56" s="97"/>
      <c r="AR56" s="97"/>
      <c r="AS56" s="97"/>
      <c r="AT56" s="98"/>
      <c r="AU56" s="98"/>
      <c r="AV56" s="98"/>
      <c r="AW56" s="98"/>
      <c r="AX56" s="98"/>
      <c r="AY56" s="98"/>
      <c r="AZ56" s="98"/>
      <c r="BA56" s="99" t="str">
        <f t="shared" si="5"/>
        <v/>
      </c>
      <c r="BB56" s="99"/>
      <c r="BC56" s="99"/>
      <c r="BD56" s="99"/>
      <c r="BE56" s="99"/>
      <c r="BF56" s="99"/>
      <c r="BG56" s="99"/>
      <c r="BH56" s="99"/>
      <c r="BI56" s="99"/>
    </row>
    <row r="57" spans="2:61" ht="20.25" customHeight="1">
      <c r="B57" s="97"/>
      <c r="C57" s="97"/>
      <c r="D57" s="97"/>
      <c r="E57" s="9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77"/>
      <c r="AL57" s="177"/>
      <c r="AM57" s="177"/>
      <c r="AN57" s="177"/>
      <c r="AO57" s="177"/>
      <c r="AP57" s="177"/>
      <c r="AQ57" s="97"/>
      <c r="AR57" s="97"/>
      <c r="AS57" s="97"/>
      <c r="AT57" s="98"/>
      <c r="AU57" s="98"/>
      <c r="AV57" s="98"/>
      <c r="AW57" s="98"/>
      <c r="AX57" s="98"/>
      <c r="AY57" s="98"/>
      <c r="AZ57" s="98"/>
      <c r="BA57" s="99" t="str">
        <f t="shared" si="5"/>
        <v/>
      </c>
      <c r="BB57" s="99"/>
      <c r="BC57" s="99"/>
      <c r="BD57" s="99"/>
      <c r="BE57" s="99"/>
      <c r="BF57" s="99"/>
      <c r="BG57" s="99"/>
      <c r="BH57" s="99"/>
      <c r="BI57" s="99"/>
    </row>
    <row r="58" spans="2:61" ht="20.25" customHeight="1">
      <c r="B58" s="97"/>
      <c r="C58" s="97"/>
      <c r="D58" s="97"/>
      <c r="E58" s="9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77"/>
      <c r="AL58" s="177"/>
      <c r="AM58" s="177"/>
      <c r="AN58" s="177"/>
      <c r="AO58" s="177"/>
      <c r="AP58" s="177"/>
      <c r="AQ58" s="97"/>
      <c r="AR58" s="97"/>
      <c r="AS58" s="97"/>
      <c r="AT58" s="98"/>
      <c r="AU58" s="98"/>
      <c r="AV58" s="98"/>
      <c r="AW58" s="98"/>
      <c r="AX58" s="98"/>
      <c r="AY58" s="98"/>
      <c r="AZ58" s="98"/>
      <c r="BA58" s="99" t="str">
        <f t="shared" si="5"/>
        <v/>
      </c>
      <c r="BB58" s="99"/>
      <c r="BC58" s="99"/>
      <c r="BD58" s="99"/>
      <c r="BE58" s="99"/>
      <c r="BF58" s="99"/>
      <c r="BG58" s="99"/>
      <c r="BH58" s="99"/>
      <c r="BI58" s="99"/>
    </row>
    <row r="59" spans="2:61" ht="20.25" customHeight="1">
      <c r="B59" s="97"/>
      <c r="C59" s="97"/>
      <c r="D59" s="97"/>
      <c r="E59" s="9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7"/>
      <c r="AL59" s="177"/>
      <c r="AM59" s="177"/>
      <c r="AN59" s="177"/>
      <c r="AO59" s="177"/>
      <c r="AP59" s="177"/>
      <c r="AQ59" s="97"/>
      <c r="AR59" s="97"/>
      <c r="AS59" s="97"/>
      <c r="AT59" s="98"/>
      <c r="AU59" s="98"/>
      <c r="AV59" s="98"/>
      <c r="AW59" s="98"/>
      <c r="AX59" s="98"/>
      <c r="AY59" s="98"/>
      <c r="AZ59" s="98"/>
      <c r="BA59" s="99" t="str">
        <f t="shared" si="5"/>
        <v/>
      </c>
      <c r="BB59" s="99"/>
      <c r="BC59" s="99"/>
      <c r="BD59" s="99"/>
      <c r="BE59" s="99"/>
      <c r="BF59" s="99"/>
      <c r="BG59" s="99"/>
      <c r="BH59" s="99"/>
      <c r="BI59" s="99"/>
    </row>
    <row r="60" spans="2:61" ht="20.25" customHeight="1">
      <c r="B60" s="97"/>
      <c r="C60" s="97"/>
      <c r="D60" s="97"/>
      <c r="E60" s="9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77"/>
      <c r="AL60" s="177"/>
      <c r="AM60" s="177"/>
      <c r="AN60" s="177"/>
      <c r="AO60" s="177"/>
      <c r="AP60" s="177"/>
      <c r="AQ60" s="97"/>
      <c r="AR60" s="97"/>
      <c r="AS60" s="97"/>
      <c r="AT60" s="98"/>
      <c r="AU60" s="98"/>
      <c r="AV60" s="98"/>
      <c r="AW60" s="98"/>
      <c r="AX60" s="98"/>
      <c r="AY60" s="98"/>
      <c r="AZ60" s="98"/>
      <c r="BA60" s="99" t="str">
        <f t="shared" si="5"/>
        <v/>
      </c>
      <c r="BB60" s="99"/>
      <c r="BC60" s="99"/>
      <c r="BD60" s="99"/>
      <c r="BE60" s="99"/>
      <c r="BF60" s="99"/>
      <c r="BG60" s="99"/>
      <c r="BH60" s="99"/>
      <c r="BI60" s="99"/>
    </row>
    <row r="61" spans="2:61" ht="20.25" customHeight="1">
      <c r="B61" s="97"/>
      <c r="C61" s="97"/>
      <c r="D61" s="97"/>
      <c r="E61" s="9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7"/>
      <c r="AL61" s="177"/>
      <c r="AM61" s="177"/>
      <c r="AN61" s="177"/>
      <c r="AO61" s="177"/>
      <c r="AP61" s="177"/>
      <c r="AQ61" s="97"/>
      <c r="AR61" s="97"/>
      <c r="AS61" s="97"/>
      <c r="AT61" s="98"/>
      <c r="AU61" s="98"/>
      <c r="AV61" s="98"/>
      <c r="AW61" s="98"/>
      <c r="AX61" s="98"/>
      <c r="AY61" s="98"/>
      <c r="AZ61" s="98"/>
      <c r="BA61" s="99" t="str">
        <f t="shared" si="5"/>
        <v/>
      </c>
      <c r="BB61" s="99"/>
      <c r="BC61" s="99"/>
      <c r="BD61" s="99"/>
      <c r="BE61" s="99"/>
      <c r="BF61" s="99"/>
      <c r="BG61" s="99"/>
      <c r="BH61" s="99"/>
      <c r="BI61" s="99"/>
    </row>
    <row r="62" spans="2:61" ht="20.25" customHeight="1">
      <c r="B62" s="97"/>
      <c r="C62" s="97"/>
      <c r="D62" s="97"/>
      <c r="E62" s="9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77"/>
      <c r="AL62" s="177"/>
      <c r="AM62" s="177"/>
      <c r="AN62" s="177"/>
      <c r="AO62" s="177"/>
      <c r="AP62" s="177"/>
      <c r="AQ62" s="97"/>
      <c r="AR62" s="97"/>
      <c r="AS62" s="97"/>
      <c r="AT62" s="98"/>
      <c r="AU62" s="98"/>
      <c r="AV62" s="98"/>
      <c r="AW62" s="98"/>
      <c r="AX62" s="98"/>
      <c r="AY62" s="98"/>
      <c r="AZ62" s="98"/>
      <c r="BA62" s="99" t="str">
        <f t="shared" si="5"/>
        <v/>
      </c>
      <c r="BB62" s="99"/>
      <c r="BC62" s="99"/>
      <c r="BD62" s="99"/>
      <c r="BE62" s="99"/>
      <c r="BF62" s="99"/>
      <c r="BG62" s="99"/>
      <c r="BH62" s="99"/>
      <c r="BI62" s="99"/>
    </row>
    <row r="63" spans="2:61" ht="20.25" customHeight="1">
      <c r="B63" s="97"/>
      <c r="C63" s="97"/>
      <c r="D63" s="97"/>
      <c r="E63" s="9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77"/>
      <c r="AL63" s="177"/>
      <c r="AM63" s="177"/>
      <c r="AN63" s="177"/>
      <c r="AO63" s="177"/>
      <c r="AP63" s="177"/>
      <c r="AQ63" s="97"/>
      <c r="AR63" s="97"/>
      <c r="AS63" s="97"/>
      <c r="AT63" s="98"/>
      <c r="AU63" s="98"/>
      <c r="AV63" s="98"/>
      <c r="AW63" s="98"/>
      <c r="AX63" s="98"/>
      <c r="AY63" s="98"/>
      <c r="AZ63" s="98"/>
      <c r="BA63" s="99" t="str">
        <f t="shared" si="5"/>
        <v/>
      </c>
      <c r="BB63" s="99"/>
      <c r="BC63" s="99"/>
      <c r="BD63" s="99"/>
      <c r="BE63" s="99"/>
      <c r="BF63" s="99"/>
      <c r="BG63" s="99"/>
      <c r="BH63" s="99"/>
      <c r="BI63" s="99"/>
    </row>
    <row r="64" spans="2:61" ht="20.25" customHeight="1">
      <c r="B64" s="97"/>
      <c r="C64" s="97"/>
      <c r="D64" s="97"/>
      <c r="E64" s="9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77"/>
      <c r="AL64" s="177"/>
      <c r="AM64" s="177"/>
      <c r="AN64" s="177"/>
      <c r="AO64" s="177"/>
      <c r="AP64" s="177"/>
      <c r="AQ64" s="97"/>
      <c r="AR64" s="97"/>
      <c r="AS64" s="97"/>
      <c r="AT64" s="98"/>
      <c r="AU64" s="98"/>
      <c r="AV64" s="98"/>
      <c r="AW64" s="98"/>
      <c r="AX64" s="98"/>
      <c r="AY64" s="98"/>
      <c r="AZ64" s="98"/>
      <c r="BA64" s="99" t="str">
        <f t="shared" si="5"/>
        <v/>
      </c>
      <c r="BB64" s="99"/>
      <c r="BC64" s="99"/>
      <c r="BD64" s="99"/>
      <c r="BE64" s="99"/>
      <c r="BF64" s="99"/>
      <c r="BG64" s="99"/>
      <c r="BH64" s="99"/>
      <c r="BI64" s="99"/>
    </row>
    <row r="65" spans="2:61" ht="20.25" customHeight="1">
      <c r="B65" s="97"/>
      <c r="C65" s="97"/>
      <c r="D65" s="97"/>
      <c r="E65" s="9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77"/>
      <c r="AL65" s="177"/>
      <c r="AM65" s="177"/>
      <c r="AN65" s="177"/>
      <c r="AO65" s="177"/>
      <c r="AP65" s="177"/>
      <c r="AQ65" s="97"/>
      <c r="AR65" s="97"/>
      <c r="AS65" s="97"/>
      <c r="AT65" s="98"/>
      <c r="AU65" s="98"/>
      <c r="AV65" s="98"/>
      <c r="AW65" s="98"/>
      <c r="AX65" s="98"/>
      <c r="AY65" s="98"/>
      <c r="AZ65" s="98"/>
      <c r="BA65" s="99" t="str">
        <f t="shared" si="5"/>
        <v/>
      </c>
      <c r="BB65" s="99"/>
      <c r="BC65" s="99"/>
      <c r="BD65" s="99"/>
      <c r="BE65" s="99"/>
      <c r="BF65" s="99"/>
      <c r="BG65" s="99"/>
      <c r="BH65" s="99"/>
      <c r="BI65" s="99"/>
    </row>
    <row r="66" spans="2:61" ht="20.25" customHeight="1">
      <c r="B66" s="97"/>
      <c r="C66" s="97"/>
      <c r="D66" s="97"/>
      <c r="E66" s="9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77"/>
      <c r="AL66" s="177"/>
      <c r="AM66" s="177"/>
      <c r="AN66" s="177"/>
      <c r="AO66" s="177"/>
      <c r="AP66" s="177"/>
      <c r="AQ66" s="97"/>
      <c r="AR66" s="97"/>
      <c r="AS66" s="97"/>
      <c r="AT66" s="98"/>
      <c r="AU66" s="98"/>
      <c r="AV66" s="98"/>
      <c r="AW66" s="98"/>
      <c r="AX66" s="98"/>
      <c r="AY66" s="98"/>
      <c r="AZ66" s="98"/>
      <c r="BA66" s="99" t="str">
        <f t="shared" si="5"/>
        <v/>
      </c>
      <c r="BB66" s="99"/>
      <c r="BC66" s="99"/>
      <c r="BD66" s="99"/>
      <c r="BE66" s="99"/>
      <c r="BF66" s="99"/>
      <c r="BG66" s="99"/>
      <c r="BH66" s="99"/>
      <c r="BI66" s="99"/>
    </row>
    <row r="67" spans="2:61" ht="20.25" customHeight="1">
      <c r="B67" s="97"/>
      <c r="C67" s="97"/>
      <c r="D67" s="97"/>
      <c r="E67" s="9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77"/>
      <c r="AL67" s="177"/>
      <c r="AM67" s="177"/>
      <c r="AN67" s="177"/>
      <c r="AO67" s="177"/>
      <c r="AP67" s="177"/>
      <c r="AQ67" s="97"/>
      <c r="AR67" s="97"/>
      <c r="AS67" s="97"/>
      <c r="AT67" s="98"/>
      <c r="AU67" s="98"/>
      <c r="AV67" s="98"/>
      <c r="AW67" s="98"/>
      <c r="AX67" s="98"/>
      <c r="AY67" s="98"/>
      <c r="AZ67" s="98"/>
      <c r="BA67" s="99" t="str">
        <f t="shared" si="5"/>
        <v/>
      </c>
      <c r="BB67" s="99"/>
      <c r="BC67" s="99"/>
      <c r="BD67" s="99"/>
      <c r="BE67" s="99"/>
      <c r="BF67" s="99"/>
      <c r="BG67" s="99"/>
      <c r="BH67" s="99"/>
      <c r="BI67" s="99"/>
    </row>
    <row r="68" spans="2:61" ht="20.25" customHeight="1">
      <c r="B68" s="97"/>
      <c r="C68" s="97"/>
      <c r="D68" s="97"/>
      <c r="E68" s="9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77"/>
      <c r="AL68" s="177"/>
      <c r="AM68" s="177"/>
      <c r="AN68" s="177"/>
      <c r="AO68" s="177"/>
      <c r="AP68" s="177"/>
      <c r="AQ68" s="97"/>
      <c r="AR68" s="97"/>
      <c r="AS68" s="97"/>
      <c r="AT68" s="98"/>
      <c r="AU68" s="98"/>
      <c r="AV68" s="98"/>
      <c r="AW68" s="98"/>
      <c r="AX68" s="98"/>
      <c r="AY68" s="98"/>
      <c r="AZ68" s="98"/>
      <c r="BA68" s="99" t="str">
        <f t="shared" si="5"/>
        <v/>
      </c>
      <c r="BB68" s="99"/>
      <c r="BC68" s="99"/>
      <c r="BD68" s="99"/>
      <c r="BE68" s="99"/>
      <c r="BF68" s="99"/>
      <c r="BG68" s="99"/>
      <c r="BH68" s="99"/>
      <c r="BI68" s="99"/>
    </row>
    <row r="69" spans="2:61" ht="20.25" customHeight="1">
      <c r="B69" s="97"/>
      <c r="C69" s="97"/>
      <c r="D69" s="97"/>
      <c r="E69" s="9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77"/>
      <c r="AL69" s="177"/>
      <c r="AM69" s="177"/>
      <c r="AN69" s="177"/>
      <c r="AO69" s="177"/>
      <c r="AP69" s="177"/>
      <c r="AQ69" s="97"/>
      <c r="AR69" s="97"/>
      <c r="AS69" s="97"/>
      <c r="AT69" s="98"/>
      <c r="AU69" s="98"/>
      <c r="AV69" s="98"/>
      <c r="AW69" s="98"/>
      <c r="AX69" s="98"/>
      <c r="AY69" s="98"/>
      <c r="AZ69" s="98"/>
      <c r="BA69" s="99" t="str">
        <f>IF(AT69="","",ROUNDDOWN(AK69*AT69,0))</f>
        <v/>
      </c>
      <c r="BB69" s="99"/>
      <c r="BC69" s="99"/>
      <c r="BD69" s="99"/>
      <c r="BE69" s="99"/>
      <c r="BF69" s="99"/>
      <c r="BG69" s="99"/>
      <c r="BH69" s="99"/>
      <c r="BI69" s="99"/>
    </row>
    <row r="70" spans="2:61" ht="20.25" customHeight="1">
      <c r="B70" s="97"/>
      <c r="C70" s="97"/>
      <c r="D70" s="97"/>
      <c r="E70" s="9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77"/>
      <c r="AL70" s="177"/>
      <c r="AM70" s="177"/>
      <c r="AN70" s="177"/>
      <c r="AO70" s="177"/>
      <c r="AP70" s="177"/>
      <c r="AQ70" s="97"/>
      <c r="AR70" s="97"/>
      <c r="AS70" s="97"/>
      <c r="AT70" s="98"/>
      <c r="AU70" s="98"/>
      <c r="AV70" s="98"/>
      <c r="AW70" s="98"/>
      <c r="AX70" s="98"/>
      <c r="AY70" s="98"/>
      <c r="AZ70" s="98"/>
      <c r="BA70" s="99" t="str">
        <f>IF(AT70="","",ROUNDDOWN(AK70*AT70,0))</f>
        <v/>
      </c>
      <c r="BB70" s="99"/>
      <c r="BC70" s="99"/>
      <c r="BD70" s="99"/>
      <c r="BE70" s="99"/>
      <c r="BF70" s="99"/>
      <c r="BG70" s="99"/>
      <c r="BH70" s="99"/>
      <c r="BI70" s="99"/>
    </row>
    <row r="71" spans="2:61" ht="20.25" customHeight="1">
      <c r="L71" s="67" t="str">
        <f>IF($AM$4="","",$AM$4)</f>
        <v>○○△△株式会社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2:61" ht="20.25" customHeight="1">
      <c r="B72" s="101" t="s">
        <v>70</v>
      </c>
      <c r="C72" s="101"/>
      <c r="D72" s="101" t="s">
        <v>71</v>
      </c>
      <c r="E72" s="101"/>
      <c r="F72" s="101" t="s">
        <v>76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 t="s">
        <v>75</v>
      </c>
      <c r="AL72" s="101"/>
      <c r="AM72" s="101"/>
      <c r="AN72" s="101"/>
      <c r="AO72" s="101"/>
      <c r="AP72" s="101"/>
      <c r="AQ72" s="101" t="s">
        <v>72</v>
      </c>
      <c r="AR72" s="101"/>
      <c r="AS72" s="101"/>
      <c r="AT72" s="101" t="s">
        <v>73</v>
      </c>
      <c r="AU72" s="101"/>
      <c r="AV72" s="101"/>
      <c r="AW72" s="101"/>
      <c r="AX72" s="101"/>
      <c r="AY72" s="101"/>
      <c r="AZ72" s="101"/>
      <c r="BA72" s="101" t="s">
        <v>74</v>
      </c>
      <c r="BB72" s="101"/>
      <c r="BC72" s="101"/>
      <c r="BD72" s="101"/>
      <c r="BE72" s="101"/>
      <c r="BF72" s="101"/>
      <c r="BG72" s="101"/>
      <c r="BH72" s="101"/>
      <c r="BI72" s="101"/>
    </row>
    <row r="73" spans="2:61" ht="20.25" customHeight="1">
      <c r="B73" s="97"/>
      <c r="C73" s="97"/>
      <c r="D73" s="97"/>
      <c r="E73" s="9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77"/>
      <c r="AL73" s="177"/>
      <c r="AM73" s="177"/>
      <c r="AN73" s="177"/>
      <c r="AO73" s="177"/>
      <c r="AP73" s="177"/>
      <c r="AQ73" s="97"/>
      <c r="AR73" s="97"/>
      <c r="AS73" s="97"/>
      <c r="AT73" s="98"/>
      <c r="AU73" s="98"/>
      <c r="AV73" s="98"/>
      <c r="AW73" s="98"/>
      <c r="AX73" s="98"/>
      <c r="AY73" s="98"/>
      <c r="AZ73" s="98"/>
      <c r="BA73" s="99" t="str">
        <f>IF(AT73="","",ROUNDDOWN(AK73*AT73,0))</f>
        <v/>
      </c>
      <c r="BB73" s="99"/>
      <c r="BC73" s="99"/>
      <c r="BD73" s="99"/>
      <c r="BE73" s="99"/>
      <c r="BF73" s="99"/>
      <c r="BG73" s="99"/>
      <c r="BH73" s="99"/>
      <c r="BI73" s="99"/>
    </row>
    <row r="74" spans="2:61" ht="20.25" customHeight="1">
      <c r="B74" s="97"/>
      <c r="C74" s="97"/>
      <c r="D74" s="97"/>
      <c r="E74" s="9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77"/>
      <c r="AL74" s="177"/>
      <c r="AM74" s="177"/>
      <c r="AN74" s="177"/>
      <c r="AO74" s="177"/>
      <c r="AP74" s="177"/>
      <c r="AQ74" s="97"/>
      <c r="AR74" s="97"/>
      <c r="AS74" s="97"/>
      <c r="AT74" s="98"/>
      <c r="AU74" s="98"/>
      <c r="AV74" s="98"/>
      <c r="AW74" s="98"/>
      <c r="AX74" s="98"/>
      <c r="AY74" s="98"/>
      <c r="AZ74" s="98"/>
      <c r="BA74" s="99" t="str">
        <f t="shared" ref="BA74:BA91" si="6">IF(AT74="","",ROUNDDOWN(AK74*AT74,0))</f>
        <v/>
      </c>
      <c r="BB74" s="99"/>
      <c r="BC74" s="99"/>
      <c r="BD74" s="99"/>
      <c r="BE74" s="99"/>
      <c r="BF74" s="99"/>
      <c r="BG74" s="99"/>
      <c r="BH74" s="99"/>
      <c r="BI74" s="99"/>
    </row>
    <row r="75" spans="2:61" ht="20.25" customHeight="1">
      <c r="B75" s="97"/>
      <c r="C75" s="97"/>
      <c r="D75" s="97"/>
      <c r="E75" s="9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77"/>
      <c r="AL75" s="177"/>
      <c r="AM75" s="177"/>
      <c r="AN75" s="177"/>
      <c r="AO75" s="177"/>
      <c r="AP75" s="177"/>
      <c r="AQ75" s="97"/>
      <c r="AR75" s="97"/>
      <c r="AS75" s="97"/>
      <c r="AT75" s="98"/>
      <c r="AU75" s="98"/>
      <c r="AV75" s="98"/>
      <c r="AW75" s="98"/>
      <c r="AX75" s="98"/>
      <c r="AY75" s="98"/>
      <c r="AZ75" s="98"/>
      <c r="BA75" s="99" t="str">
        <f t="shared" si="6"/>
        <v/>
      </c>
      <c r="BB75" s="99"/>
      <c r="BC75" s="99"/>
      <c r="BD75" s="99"/>
      <c r="BE75" s="99"/>
      <c r="BF75" s="99"/>
      <c r="BG75" s="99"/>
      <c r="BH75" s="99"/>
      <c r="BI75" s="99"/>
    </row>
    <row r="76" spans="2:61" ht="20.25" customHeight="1">
      <c r="B76" s="97"/>
      <c r="C76" s="97"/>
      <c r="D76" s="97"/>
      <c r="E76" s="9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77"/>
      <c r="AL76" s="177"/>
      <c r="AM76" s="177"/>
      <c r="AN76" s="177"/>
      <c r="AO76" s="177"/>
      <c r="AP76" s="177"/>
      <c r="AQ76" s="97"/>
      <c r="AR76" s="97"/>
      <c r="AS76" s="97"/>
      <c r="AT76" s="98"/>
      <c r="AU76" s="98"/>
      <c r="AV76" s="98"/>
      <c r="AW76" s="98"/>
      <c r="AX76" s="98"/>
      <c r="AY76" s="98"/>
      <c r="AZ76" s="98"/>
      <c r="BA76" s="99" t="str">
        <f t="shared" si="6"/>
        <v/>
      </c>
      <c r="BB76" s="99"/>
      <c r="BC76" s="99"/>
      <c r="BD76" s="99"/>
      <c r="BE76" s="99"/>
      <c r="BF76" s="99"/>
      <c r="BG76" s="99"/>
      <c r="BH76" s="99"/>
      <c r="BI76" s="99"/>
    </row>
    <row r="77" spans="2:61" ht="20.25" customHeight="1">
      <c r="B77" s="97"/>
      <c r="C77" s="97"/>
      <c r="D77" s="97"/>
      <c r="E77" s="9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77"/>
      <c r="AL77" s="177"/>
      <c r="AM77" s="177"/>
      <c r="AN77" s="177"/>
      <c r="AO77" s="177"/>
      <c r="AP77" s="177"/>
      <c r="AQ77" s="97"/>
      <c r="AR77" s="97"/>
      <c r="AS77" s="97"/>
      <c r="AT77" s="98"/>
      <c r="AU77" s="98"/>
      <c r="AV77" s="98"/>
      <c r="AW77" s="98"/>
      <c r="AX77" s="98"/>
      <c r="AY77" s="98"/>
      <c r="AZ77" s="98"/>
      <c r="BA77" s="99" t="str">
        <f t="shared" si="6"/>
        <v/>
      </c>
      <c r="BB77" s="99"/>
      <c r="BC77" s="99"/>
      <c r="BD77" s="99"/>
      <c r="BE77" s="99"/>
      <c r="BF77" s="99"/>
      <c r="BG77" s="99"/>
      <c r="BH77" s="99"/>
      <c r="BI77" s="99"/>
    </row>
    <row r="78" spans="2:61" ht="20.25" customHeight="1">
      <c r="B78" s="97"/>
      <c r="C78" s="97"/>
      <c r="D78" s="97"/>
      <c r="E78" s="9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77"/>
      <c r="AL78" s="177"/>
      <c r="AM78" s="177"/>
      <c r="AN78" s="177"/>
      <c r="AO78" s="177"/>
      <c r="AP78" s="177"/>
      <c r="AQ78" s="97"/>
      <c r="AR78" s="97"/>
      <c r="AS78" s="97"/>
      <c r="AT78" s="98"/>
      <c r="AU78" s="98"/>
      <c r="AV78" s="98"/>
      <c r="AW78" s="98"/>
      <c r="AX78" s="98"/>
      <c r="AY78" s="98"/>
      <c r="AZ78" s="98"/>
      <c r="BA78" s="99" t="str">
        <f t="shared" si="6"/>
        <v/>
      </c>
      <c r="BB78" s="99"/>
      <c r="BC78" s="99"/>
      <c r="BD78" s="99"/>
      <c r="BE78" s="99"/>
      <c r="BF78" s="99"/>
      <c r="BG78" s="99"/>
      <c r="BH78" s="99"/>
      <c r="BI78" s="99"/>
    </row>
    <row r="79" spans="2:61" ht="20.25" customHeight="1">
      <c r="B79" s="97"/>
      <c r="C79" s="97"/>
      <c r="D79" s="97"/>
      <c r="E79" s="9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77"/>
      <c r="AL79" s="177"/>
      <c r="AM79" s="177"/>
      <c r="AN79" s="177"/>
      <c r="AO79" s="177"/>
      <c r="AP79" s="177"/>
      <c r="AQ79" s="97"/>
      <c r="AR79" s="97"/>
      <c r="AS79" s="97"/>
      <c r="AT79" s="98"/>
      <c r="AU79" s="98"/>
      <c r="AV79" s="98"/>
      <c r="AW79" s="98"/>
      <c r="AX79" s="98"/>
      <c r="AY79" s="98"/>
      <c r="AZ79" s="98"/>
      <c r="BA79" s="99" t="str">
        <f t="shared" si="6"/>
        <v/>
      </c>
      <c r="BB79" s="99"/>
      <c r="BC79" s="99"/>
      <c r="BD79" s="99"/>
      <c r="BE79" s="99"/>
      <c r="BF79" s="99"/>
      <c r="BG79" s="99"/>
      <c r="BH79" s="99"/>
      <c r="BI79" s="99"/>
    </row>
    <row r="80" spans="2:61" ht="20.25" customHeight="1">
      <c r="B80" s="97"/>
      <c r="C80" s="97"/>
      <c r="D80" s="97"/>
      <c r="E80" s="9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77"/>
      <c r="AL80" s="177"/>
      <c r="AM80" s="177"/>
      <c r="AN80" s="177"/>
      <c r="AO80" s="177"/>
      <c r="AP80" s="177"/>
      <c r="AQ80" s="97"/>
      <c r="AR80" s="97"/>
      <c r="AS80" s="97"/>
      <c r="AT80" s="98"/>
      <c r="AU80" s="98"/>
      <c r="AV80" s="98"/>
      <c r="AW80" s="98"/>
      <c r="AX80" s="98"/>
      <c r="AY80" s="98"/>
      <c r="AZ80" s="98"/>
      <c r="BA80" s="99" t="str">
        <f t="shared" si="6"/>
        <v/>
      </c>
      <c r="BB80" s="99"/>
      <c r="BC80" s="99"/>
      <c r="BD80" s="99"/>
      <c r="BE80" s="99"/>
      <c r="BF80" s="99"/>
      <c r="BG80" s="99"/>
      <c r="BH80" s="99"/>
      <c r="BI80" s="99"/>
    </row>
    <row r="81" spans="2:61" ht="20.25" customHeight="1">
      <c r="B81" s="97"/>
      <c r="C81" s="97"/>
      <c r="D81" s="97"/>
      <c r="E81" s="9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77"/>
      <c r="AL81" s="177"/>
      <c r="AM81" s="177"/>
      <c r="AN81" s="177"/>
      <c r="AO81" s="177"/>
      <c r="AP81" s="177"/>
      <c r="AQ81" s="97"/>
      <c r="AR81" s="97"/>
      <c r="AS81" s="97"/>
      <c r="AT81" s="98"/>
      <c r="AU81" s="98"/>
      <c r="AV81" s="98"/>
      <c r="AW81" s="98"/>
      <c r="AX81" s="98"/>
      <c r="AY81" s="98"/>
      <c r="AZ81" s="98"/>
      <c r="BA81" s="99" t="str">
        <f t="shared" si="6"/>
        <v/>
      </c>
      <c r="BB81" s="99"/>
      <c r="BC81" s="99"/>
      <c r="BD81" s="99"/>
      <c r="BE81" s="99"/>
      <c r="BF81" s="99"/>
      <c r="BG81" s="99"/>
      <c r="BH81" s="99"/>
      <c r="BI81" s="99"/>
    </row>
    <row r="82" spans="2:61" ht="20.25" customHeight="1">
      <c r="B82" s="97"/>
      <c r="C82" s="97"/>
      <c r="D82" s="97"/>
      <c r="E82" s="9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77"/>
      <c r="AL82" s="177"/>
      <c r="AM82" s="177"/>
      <c r="AN82" s="177"/>
      <c r="AO82" s="177"/>
      <c r="AP82" s="177"/>
      <c r="AQ82" s="97"/>
      <c r="AR82" s="97"/>
      <c r="AS82" s="97"/>
      <c r="AT82" s="98"/>
      <c r="AU82" s="98"/>
      <c r="AV82" s="98"/>
      <c r="AW82" s="98"/>
      <c r="AX82" s="98"/>
      <c r="AY82" s="98"/>
      <c r="AZ82" s="98"/>
      <c r="BA82" s="99" t="str">
        <f t="shared" si="6"/>
        <v/>
      </c>
      <c r="BB82" s="99"/>
      <c r="BC82" s="99"/>
      <c r="BD82" s="99"/>
      <c r="BE82" s="99"/>
      <c r="BF82" s="99"/>
      <c r="BG82" s="99"/>
      <c r="BH82" s="99"/>
      <c r="BI82" s="99"/>
    </row>
    <row r="83" spans="2:61" ht="20.25" customHeight="1">
      <c r="B83" s="97"/>
      <c r="C83" s="97"/>
      <c r="D83" s="97"/>
      <c r="E83" s="9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77"/>
      <c r="AL83" s="177"/>
      <c r="AM83" s="177"/>
      <c r="AN83" s="177"/>
      <c r="AO83" s="177"/>
      <c r="AP83" s="177"/>
      <c r="AQ83" s="97"/>
      <c r="AR83" s="97"/>
      <c r="AS83" s="97"/>
      <c r="AT83" s="98"/>
      <c r="AU83" s="98"/>
      <c r="AV83" s="98"/>
      <c r="AW83" s="98"/>
      <c r="AX83" s="98"/>
      <c r="AY83" s="98"/>
      <c r="AZ83" s="98"/>
      <c r="BA83" s="99" t="str">
        <f t="shared" si="6"/>
        <v/>
      </c>
      <c r="BB83" s="99"/>
      <c r="BC83" s="99"/>
      <c r="BD83" s="99"/>
      <c r="BE83" s="99"/>
      <c r="BF83" s="99"/>
      <c r="BG83" s="99"/>
      <c r="BH83" s="99"/>
      <c r="BI83" s="99"/>
    </row>
    <row r="84" spans="2:61" ht="20.25" customHeight="1">
      <c r="B84" s="97"/>
      <c r="C84" s="97"/>
      <c r="D84" s="97"/>
      <c r="E84" s="9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77"/>
      <c r="AL84" s="177"/>
      <c r="AM84" s="177"/>
      <c r="AN84" s="177"/>
      <c r="AO84" s="177"/>
      <c r="AP84" s="177"/>
      <c r="AQ84" s="97"/>
      <c r="AR84" s="97"/>
      <c r="AS84" s="97"/>
      <c r="AT84" s="98"/>
      <c r="AU84" s="98"/>
      <c r="AV84" s="98"/>
      <c r="AW84" s="98"/>
      <c r="AX84" s="98"/>
      <c r="AY84" s="98"/>
      <c r="AZ84" s="98"/>
      <c r="BA84" s="99" t="str">
        <f t="shared" si="6"/>
        <v/>
      </c>
      <c r="BB84" s="99"/>
      <c r="BC84" s="99"/>
      <c r="BD84" s="99"/>
      <c r="BE84" s="99"/>
      <c r="BF84" s="99"/>
      <c r="BG84" s="99"/>
      <c r="BH84" s="99"/>
      <c r="BI84" s="99"/>
    </row>
    <row r="85" spans="2:61" ht="20.25" customHeight="1">
      <c r="B85" s="97"/>
      <c r="C85" s="97"/>
      <c r="D85" s="97"/>
      <c r="E85" s="9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77"/>
      <c r="AL85" s="177"/>
      <c r="AM85" s="177"/>
      <c r="AN85" s="177"/>
      <c r="AO85" s="177"/>
      <c r="AP85" s="177"/>
      <c r="AQ85" s="97"/>
      <c r="AR85" s="97"/>
      <c r="AS85" s="97"/>
      <c r="AT85" s="98"/>
      <c r="AU85" s="98"/>
      <c r="AV85" s="98"/>
      <c r="AW85" s="98"/>
      <c r="AX85" s="98"/>
      <c r="AY85" s="98"/>
      <c r="AZ85" s="98"/>
      <c r="BA85" s="99" t="str">
        <f t="shared" si="6"/>
        <v/>
      </c>
      <c r="BB85" s="99"/>
      <c r="BC85" s="99"/>
      <c r="BD85" s="99"/>
      <c r="BE85" s="99"/>
      <c r="BF85" s="99"/>
      <c r="BG85" s="99"/>
      <c r="BH85" s="99"/>
      <c r="BI85" s="99"/>
    </row>
    <row r="86" spans="2:61" ht="20.25" customHeight="1">
      <c r="B86" s="97"/>
      <c r="C86" s="97"/>
      <c r="D86" s="97"/>
      <c r="E86" s="9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77"/>
      <c r="AL86" s="177"/>
      <c r="AM86" s="177"/>
      <c r="AN86" s="177"/>
      <c r="AO86" s="177"/>
      <c r="AP86" s="177"/>
      <c r="AQ86" s="97"/>
      <c r="AR86" s="97"/>
      <c r="AS86" s="97"/>
      <c r="AT86" s="98"/>
      <c r="AU86" s="98"/>
      <c r="AV86" s="98"/>
      <c r="AW86" s="98"/>
      <c r="AX86" s="98"/>
      <c r="AY86" s="98"/>
      <c r="AZ86" s="98"/>
      <c r="BA86" s="99" t="str">
        <f t="shared" si="6"/>
        <v/>
      </c>
      <c r="BB86" s="99"/>
      <c r="BC86" s="99"/>
      <c r="BD86" s="99"/>
      <c r="BE86" s="99"/>
      <c r="BF86" s="99"/>
      <c r="BG86" s="99"/>
      <c r="BH86" s="99"/>
      <c r="BI86" s="99"/>
    </row>
    <row r="87" spans="2:61" ht="20.25" customHeight="1">
      <c r="B87" s="97"/>
      <c r="C87" s="97"/>
      <c r="D87" s="97"/>
      <c r="E87" s="9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77"/>
      <c r="AL87" s="177"/>
      <c r="AM87" s="177"/>
      <c r="AN87" s="177"/>
      <c r="AO87" s="177"/>
      <c r="AP87" s="177"/>
      <c r="AQ87" s="97"/>
      <c r="AR87" s="97"/>
      <c r="AS87" s="97"/>
      <c r="AT87" s="98"/>
      <c r="AU87" s="98"/>
      <c r="AV87" s="98"/>
      <c r="AW87" s="98"/>
      <c r="AX87" s="98"/>
      <c r="AY87" s="98"/>
      <c r="AZ87" s="98"/>
      <c r="BA87" s="99" t="str">
        <f t="shared" si="6"/>
        <v/>
      </c>
      <c r="BB87" s="99"/>
      <c r="BC87" s="99"/>
      <c r="BD87" s="99"/>
      <c r="BE87" s="99"/>
      <c r="BF87" s="99"/>
      <c r="BG87" s="99"/>
      <c r="BH87" s="99"/>
      <c r="BI87" s="99"/>
    </row>
    <row r="88" spans="2:61" ht="20.25" customHeight="1">
      <c r="B88" s="97"/>
      <c r="C88" s="97"/>
      <c r="D88" s="97"/>
      <c r="E88" s="9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77"/>
      <c r="AL88" s="177"/>
      <c r="AM88" s="177"/>
      <c r="AN88" s="177"/>
      <c r="AO88" s="177"/>
      <c r="AP88" s="177"/>
      <c r="AQ88" s="97"/>
      <c r="AR88" s="97"/>
      <c r="AS88" s="97"/>
      <c r="AT88" s="98"/>
      <c r="AU88" s="98"/>
      <c r="AV88" s="98"/>
      <c r="AW88" s="98"/>
      <c r="AX88" s="98"/>
      <c r="AY88" s="98"/>
      <c r="AZ88" s="98"/>
      <c r="BA88" s="99" t="str">
        <f t="shared" si="6"/>
        <v/>
      </c>
      <c r="BB88" s="99"/>
      <c r="BC88" s="99"/>
      <c r="BD88" s="99"/>
      <c r="BE88" s="99"/>
      <c r="BF88" s="99"/>
      <c r="BG88" s="99"/>
      <c r="BH88" s="99"/>
      <c r="BI88" s="99"/>
    </row>
    <row r="89" spans="2:61" ht="20.25" customHeight="1">
      <c r="B89" s="97"/>
      <c r="C89" s="97"/>
      <c r="D89" s="97"/>
      <c r="E89" s="9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77"/>
      <c r="AL89" s="177"/>
      <c r="AM89" s="177"/>
      <c r="AN89" s="177"/>
      <c r="AO89" s="177"/>
      <c r="AP89" s="177"/>
      <c r="AQ89" s="97"/>
      <c r="AR89" s="97"/>
      <c r="AS89" s="97"/>
      <c r="AT89" s="98"/>
      <c r="AU89" s="98"/>
      <c r="AV89" s="98"/>
      <c r="AW89" s="98"/>
      <c r="AX89" s="98"/>
      <c r="AY89" s="98"/>
      <c r="AZ89" s="98"/>
      <c r="BA89" s="99" t="str">
        <f t="shared" si="6"/>
        <v/>
      </c>
      <c r="BB89" s="99"/>
      <c r="BC89" s="99"/>
      <c r="BD89" s="99"/>
      <c r="BE89" s="99"/>
      <c r="BF89" s="99"/>
      <c r="BG89" s="99"/>
      <c r="BH89" s="99"/>
      <c r="BI89" s="99"/>
    </row>
    <row r="90" spans="2:61" ht="20.25" customHeight="1">
      <c r="B90" s="97"/>
      <c r="C90" s="97"/>
      <c r="D90" s="97"/>
      <c r="E90" s="9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77"/>
      <c r="AL90" s="177"/>
      <c r="AM90" s="177"/>
      <c r="AN90" s="177"/>
      <c r="AO90" s="177"/>
      <c r="AP90" s="177"/>
      <c r="AQ90" s="97"/>
      <c r="AR90" s="97"/>
      <c r="AS90" s="97"/>
      <c r="AT90" s="98"/>
      <c r="AU90" s="98"/>
      <c r="AV90" s="98"/>
      <c r="AW90" s="98"/>
      <c r="AX90" s="98"/>
      <c r="AY90" s="98"/>
      <c r="AZ90" s="98"/>
      <c r="BA90" s="99" t="str">
        <f t="shared" si="6"/>
        <v/>
      </c>
      <c r="BB90" s="99"/>
      <c r="BC90" s="99"/>
      <c r="BD90" s="99"/>
      <c r="BE90" s="99"/>
      <c r="BF90" s="99"/>
      <c r="BG90" s="99"/>
      <c r="BH90" s="99"/>
      <c r="BI90" s="99"/>
    </row>
    <row r="91" spans="2:61" ht="20.25" customHeight="1">
      <c r="B91" s="97"/>
      <c r="C91" s="97"/>
      <c r="D91" s="97"/>
      <c r="E91" s="9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77"/>
      <c r="AL91" s="177"/>
      <c r="AM91" s="177"/>
      <c r="AN91" s="177"/>
      <c r="AO91" s="177"/>
      <c r="AP91" s="177"/>
      <c r="AQ91" s="97"/>
      <c r="AR91" s="97"/>
      <c r="AS91" s="97"/>
      <c r="AT91" s="98"/>
      <c r="AU91" s="98"/>
      <c r="AV91" s="98"/>
      <c r="AW91" s="98"/>
      <c r="AX91" s="98"/>
      <c r="AY91" s="98"/>
      <c r="AZ91" s="98"/>
      <c r="BA91" s="99" t="str">
        <f t="shared" si="6"/>
        <v/>
      </c>
      <c r="BB91" s="99"/>
      <c r="BC91" s="99"/>
      <c r="BD91" s="99"/>
      <c r="BE91" s="99"/>
      <c r="BF91" s="99"/>
      <c r="BG91" s="99"/>
      <c r="BH91" s="99"/>
      <c r="BI91" s="99"/>
    </row>
    <row r="92" spans="2:61" ht="20.25" customHeight="1">
      <c r="B92" s="97"/>
      <c r="C92" s="97"/>
      <c r="D92" s="97"/>
      <c r="E92" s="9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77"/>
      <c r="AL92" s="177"/>
      <c r="AM92" s="177"/>
      <c r="AN92" s="177"/>
      <c r="AO92" s="177"/>
      <c r="AP92" s="177"/>
      <c r="AQ92" s="97"/>
      <c r="AR92" s="97"/>
      <c r="AS92" s="97"/>
      <c r="AT92" s="98"/>
      <c r="AU92" s="98"/>
      <c r="AV92" s="98"/>
      <c r="AW92" s="98"/>
      <c r="AX92" s="98"/>
      <c r="AY92" s="98"/>
      <c r="AZ92" s="98"/>
      <c r="BA92" s="99" t="str">
        <f>IF(AT92="","",ROUNDDOWN(AK92*AT92,0))</f>
        <v/>
      </c>
      <c r="BB92" s="99"/>
      <c r="BC92" s="99"/>
      <c r="BD92" s="99"/>
      <c r="BE92" s="99"/>
      <c r="BF92" s="99"/>
      <c r="BG92" s="99"/>
      <c r="BH92" s="99"/>
      <c r="BI92" s="99"/>
    </row>
    <row r="93" spans="2:61" ht="20.25" customHeight="1">
      <c r="B93" s="97"/>
      <c r="C93" s="97"/>
      <c r="D93" s="97"/>
      <c r="E93" s="9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77"/>
      <c r="AL93" s="177"/>
      <c r="AM93" s="177"/>
      <c r="AN93" s="177"/>
      <c r="AO93" s="177"/>
      <c r="AP93" s="177"/>
      <c r="AQ93" s="97"/>
      <c r="AR93" s="97"/>
      <c r="AS93" s="97"/>
      <c r="AT93" s="98"/>
      <c r="AU93" s="98"/>
      <c r="AV93" s="98"/>
      <c r="AW93" s="98"/>
      <c r="AX93" s="98"/>
      <c r="AY93" s="98"/>
      <c r="AZ93" s="98"/>
      <c r="BA93" s="99" t="str">
        <f>IF(AT93="","",ROUNDDOWN(AK93*AT93,0))</f>
        <v/>
      </c>
      <c r="BB93" s="99"/>
      <c r="BC93" s="99"/>
      <c r="BD93" s="99"/>
      <c r="BE93" s="99"/>
      <c r="BF93" s="99"/>
      <c r="BG93" s="99"/>
      <c r="BH93" s="99"/>
      <c r="BI93" s="99"/>
    </row>
    <row r="94" spans="2:61" ht="20.25" customHeight="1">
      <c r="L94" s="67" t="str">
        <f>IF($AM$4="","",$AM$4)</f>
        <v>○○△△株式会社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</row>
    <row r="95" spans="2:61" ht="20.25" customHeight="1">
      <c r="B95" s="101" t="s">
        <v>70</v>
      </c>
      <c r="C95" s="101"/>
      <c r="D95" s="101" t="s">
        <v>71</v>
      </c>
      <c r="E95" s="101"/>
      <c r="F95" s="101" t="s">
        <v>76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 t="s">
        <v>75</v>
      </c>
      <c r="AL95" s="101"/>
      <c r="AM95" s="101"/>
      <c r="AN95" s="101"/>
      <c r="AO95" s="101"/>
      <c r="AP95" s="101"/>
      <c r="AQ95" s="101" t="s">
        <v>72</v>
      </c>
      <c r="AR95" s="101"/>
      <c r="AS95" s="101"/>
      <c r="AT95" s="101" t="s">
        <v>73</v>
      </c>
      <c r="AU95" s="101"/>
      <c r="AV95" s="101"/>
      <c r="AW95" s="101"/>
      <c r="AX95" s="101"/>
      <c r="AY95" s="101"/>
      <c r="AZ95" s="101"/>
      <c r="BA95" s="101" t="s">
        <v>74</v>
      </c>
      <c r="BB95" s="101"/>
      <c r="BC95" s="101"/>
      <c r="BD95" s="101"/>
      <c r="BE95" s="101"/>
      <c r="BF95" s="101"/>
      <c r="BG95" s="101"/>
      <c r="BH95" s="101"/>
      <c r="BI95" s="101"/>
    </row>
    <row r="96" spans="2:61" ht="20.25" customHeight="1">
      <c r="B96" s="97"/>
      <c r="C96" s="97"/>
      <c r="D96" s="97"/>
      <c r="E96" s="9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77"/>
      <c r="AL96" s="177"/>
      <c r="AM96" s="177"/>
      <c r="AN96" s="177"/>
      <c r="AO96" s="177"/>
      <c r="AP96" s="177"/>
      <c r="AQ96" s="97"/>
      <c r="AR96" s="97"/>
      <c r="AS96" s="97"/>
      <c r="AT96" s="98"/>
      <c r="AU96" s="98"/>
      <c r="AV96" s="98"/>
      <c r="AW96" s="98"/>
      <c r="AX96" s="98"/>
      <c r="AY96" s="98"/>
      <c r="AZ96" s="98"/>
      <c r="BA96" s="99" t="str">
        <f>IF(AT96="","",ROUNDDOWN(AK96*AT96,0))</f>
        <v/>
      </c>
      <c r="BB96" s="99"/>
      <c r="BC96" s="99"/>
      <c r="BD96" s="99"/>
      <c r="BE96" s="99"/>
      <c r="BF96" s="99"/>
      <c r="BG96" s="99"/>
      <c r="BH96" s="99"/>
      <c r="BI96" s="99"/>
    </row>
    <row r="97" spans="2:61" ht="20.25" customHeight="1">
      <c r="B97" s="97"/>
      <c r="C97" s="97"/>
      <c r="D97" s="97"/>
      <c r="E97" s="9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77"/>
      <c r="AL97" s="177"/>
      <c r="AM97" s="177"/>
      <c r="AN97" s="177"/>
      <c r="AO97" s="177"/>
      <c r="AP97" s="177"/>
      <c r="AQ97" s="97"/>
      <c r="AR97" s="97"/>
      <c r="AS97" s="97"/>
      <c r="AT97" s="98"/>
      <c r="AU97" s="98"/>
      <c r="AV97" s="98"/>
      <c r="AW97" s="98"/>
      <c r="AX97" s="98"/>
      <c r="AY97" s="98"/>
      <c r="AZ97" s="98"/>
      <c r="BA97" s="99" t="str">
        <f t="shared" ref="BA97:BA114" si="7">IF(AT97="","",ROUNDDOWN(AK97*AT97,0))</f>
        <v/>
      </c>
      <c r="BB97" s="99"/>
      <c r="BC97" s="99"/>
      <c r="BD97" s="99"/>
      <c r="BE97" s="99"/>
      <c r="BF97" s="99"/>
      <c r="BG97" s="99"/>
      <c r="BH97" s="99"/>
      <c r="BI97" s="99"/>
    </row>
    <row r="98" spans="2:61" ht="20.25" customHeight="1">
      <c r="B98" s="97"/>
      <c r="C98" s="97"/>
      <c r="D98" s="97"/>
      <c r="E98" s="9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77"/>
      <c r="AL98" s="177"/>
      <c r="AM98" s="177"/>
      <c r="AN98" s="177"/>
      <c r="AO98" s="177"/>
      <c r="AP98" s="177"/>
      <c r="AQ98" s="97"/>
      <c r="AR98" s="97"/>
      <c r="AS98" s="97"/>
      <c r="AT98" s="98"/>
      <c r="AU98" s="98"/>
      <c r="AV98" s="98"/>
      <c r="AW98" s="98"/>
      <c r="AX98" s="98"/>
      <c r="AY98" s="98"/>
      <c r="AZ98" s="98"/>
      <c r="BA98" s="99" t="str">
        <f t="shared" si="7"/>
        <v/>
      </c>
      <c r="BB98" s="99"/>
      <c r="BC98" s="99"/>
      <c r="BD98" s="99"/>
      <c r="BE98" s="99"/>
      <c r="BF98" s="99"/>
      <c r="BG98" s="99"/>
      <c r="BH98" s="99"/>
      <c r="BI98" s="99"/>
    </row>
    <row r="99" spans="2:61" ht="20.25" customHeight="1">
      <c r="B99" s="97"/>
      <c r="C99" s="97"/>
      <c r="D99" s="97"/>
      <c r="E99" s="9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77"/>
      <c r="AL99" s="177"/>
      <c r="AM99" s="177"/>
      <c r="AN99" s="177"/>
      <c r="AO99" s="177"/>
      <c r="AP99" s="177"/>
      <c r="AQ99" s="97"/>
      <c r="AR99" s="97"/>
      <c r="AS99" s="97"/>
      <c r="AT99" s="98"/>
      <c r="AU99" s="98"/>
      <c r="AV99" s="98"/>
      <c r="AW99" s="98"/>
      <c r="AX99" s="98"/>
      <c r="AY99" s="98"/>
      <c r="AZ99" s="98"/>
      <c r="BA99" s="99" t="str">
        <f t="shared" si="7"/>
        <v/>
      </c>
      <c r="BB99" s="99"/>
      <c r="BC99" s="99"/>
      <c r="BD99" s="99"/>
      <c r="BE99" s="99"/>
      <c r="BF99" s="99"/>
      <c r="BG99" s="99"/>
      <c r="BH99" s="99"/>
      <c r="BI99" s="99"/>
    </row>
    <row r="100" spans="2:61" ht="20.25" customHeight="1">
      <c r="B100" s="97"/>
      <c r="C100" s="97"/>
      <c r="D100" s="97"/>
      <c r="E100" s="9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77"/>
      <c r="AL100" s="177"/>
      <c r="AM100" s="177"/>
      <c r="AN100" s="177"/>
      <c r="AO100" s="177"/>
      <c r="AP100" s="177"/>
      <c r="AQ100" s="97"/>
      <c r="AR100" s="97"/>
      <c r="AS100" s="97"/>
      <c r="AT100" s="98"/>
      <c r="AU100" s="98"/>
      <c r="AV100" s="98"/>
      <c r="AW100" s="98"/>
      <c r="AX100" s="98"/>
      <c r="AY100" s="98"/>
      <c r="AZ100" s="98"/>
      <c r="BA100" s="99" t="str">
        <f t="shared" si="7"/>
        <v/>
      </c>
      <c r="BB100" s="99"/>
      <c r="BC100" s="99"/>
      <c r="BD100" s="99"/>
      <c r="BE100" s="99"/>
      <c r="BF100" s="99"/>
      <c r="BG100" s="99"/>
      <c r="BH100" s="99"/>
      <c r="BI100" s="99"/>
    </row>
    <row r="101" spans="2:61" ht="20.25" customHeight="1">
      <c r="B101" s="97"/>
      <c r="C101" s="97"/>
      <c r="D101" s="97"/>
      <c r="E101" s="9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77"/>
      <c r="AL101" s="177"/>
      <c r="AM101" s="177"/>
      <c r="AN101" s="177"/>
      <c r="AO101" s="177"/>
      <c r="AP101" s="177"/>
      <c r="AQ101" s="97"/>
      <c r="AR101" s="97"/>
      <c r="AS101" s="97"/>
      <c r="AT101" s="98"/>
      <c r="AU101" s="98"/>
      <c r="AV101" s="98"/>
      <c r="AW101" s="98"/>
      <c r="AX101" s="98"/>
      <c r="AY101" s="98"/>
      <c r="AZ101" s="98"/>
      <c r="BA101" s="99" t="str">
        <f t="shared" si="7"/>
        <v/>
      </c>
      <c r="BB101" s="99"/>
      <c r="BC101" s="99"/>
      <c r="BD101" s="99"/>
      <c r="BE101" s="99"/>
      <c r="BF101" s="99"/>
      <c r="BG101" s="99"/>
      <c r="BH101" s="99"/>
      <c r="BI101" s="99"/>
    </row>
    <row r="102" spans="2:61" ht="20.25" customHeight="1">
      <c r="B102" s="97"/>
      <c r="C102" s="97"/>
      <c r="D102" s="97"/>
      <c r="E102" s="9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77"/>
      <c r="AL102" s="177"/>
      <c r="AM102" s="177"/>
      <c r="AN102" s="177"/>
      <c r="AO102" s="177"/>
      <c r="AP102" s="177"/>
      <c r="AQ102" s="97"/>
      <c r="AR102" s="97"/>
      <c r="AS102" s="97"/>
      <c r="AT102" s="98"/>
      <c r="AU102" s="98"/>
      <c r="AV102" s="98"/>
      <c r="AW102" s="98"/>
      <c r="AX102" s="98"/>
      <c r="AY102" s="98"/>
      <c r="AZ102" s="98"/>
      <c r="BA102" s="99" t="str">
        <f t="shared" si="7"/>
        <v/>
      </c>
      <c r="BB102" s="99"/>
      <c r="BC102" s="99"/>
      <c r="BD102" s="99"/>
      <c r="BE102" s="99"/>
      <c r="BF102" s="99"/>
      <c r="BG102" s="99"/>
      <c r="BH102" s="99"/>
      <c r="BI102" s="99"/>
    </row>
    <row r="103" spans="2:61" ht="20.25" customHeight="1">
      <c r="B103" s="97"/>
      <c r="C103" s="97"/>
      <c r="D103" s="97"/>
      <c r="E103" s="9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77"/>
      <c r="AL103" s="177"/>
      <c r="AM103" s="177"/>
      <c r="AN103" s="177"/>
      <c r="AO103" s="177"/>
      <c r="AP103" s="177"/>
      <c r="AQ103" s="97"/>
      <c r="AR103" s="97"/>
      <c r="AS103" s="97"/>
      <c r="AT103" s="98"/>
      <c r="AU103" s="98"/>
      <c r="AV103" s="98"/>
      <c r="AW103" s="98"/>
      <c r="AX103" s="98"/>
      <c r="AY103" s="98"/>
      <c r="AZ103" s="98"/>
      <c r="BA103" s="99" t="str">
        <f t="shared" si="7"/>
        <v/>
      </c>
      <c r="BB103" s="99"/>
      <c r="BC103" s="99"/>
      <c r="BD103" s="99"/>
      <c r="BE103" s="99"/>
      <c r="BF103" s="99"/>
      <c r="BG103" s="99"/>
      <c r="BH103" s="99"/>
      <c r="BI103" s="99"/>
    </row>
    <row r="104" spans="2:61" ht="20.25" customHeight="1">
      <c r="B104" s="97"/>
      <c r="C104" s="97"/>
      <c r="D104" s="97"/>
      <c r="E104" s="9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77"/>
      <c r="AL104" s="177"/>
      <c r="AM104" s="177"/>
      <c r="AN104" s="177"/>
      <c r="AO104" s="177"/>
      <c r="AP104" s="177"/>
      <c r="AQ104" s="97"/>
      <c r="AR104" s="97"/>
      <c r="AS104" s="97"/>
      <c r="AT104" s="98"/>
      <c r="AU104" s="98"/>
      <c r="AV104" s="98"/>
      <c r="AW104" s="98"/>
      <c r="AX104" s="98"/>
      <c r="AY104" s="98"/>
      <c r="AZ104" s="98"/>
      <c r="BA104" s="99" t="str">
        <f t="shared" si="7"/>
        <v/>
      </c>
      <c r="BB104" s="99"/>
      <c r="BC104" s="99"/>
      <c r="BD104" s="99"/>
      <c r="BE104" s="99"/>
      <c r="BF104" s="99"/>
      <c r="BG104" s="99"/>
      <c r="BH104" s="99"/>
      <c r="BI104" s="99"/>
    </row>
    <row r="105" spans="2:61" ht="20.25" customHeight="1">
      <c r="B105" s="97"/>
      <c r="C105" s="97"/>
      <c r="D105" s="97"/>
      <c r="E105" s="9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77"/>
      <c r="AL105" s="177"/>
      <c r="AM105" s="177"/>
      <c r="AN105" s="177"/>
      <c r="AO105" s="177"/>
      <c r="AP105" s="177"/>
      <c r="AQ105" s="97"/>
      <c r="AR105" s="97"/>
      <c r="AS105" s="97"/>
      <c r="AT105" s="98"/>
      <c r="AU105" s="98"/>
      <c r="AV105" s="98"/>
      <c r="AW105" s="98"/>
      <c r="AX105" s="98"/>
      <c r="AY105" s="98"/>
      <c r="AZ105" s="98"/>
      <c r="BA105" s="99" t="str">
        <f t="shared" si="7"/>
        <v/>
      </c>
      <c r="BB105" s="99"/>
      <c r="BC105" s="99"/>
      <c r="BD105" s="99"/>
      <c r="BE105" s="99"/>
      <c r="BF105" s="99"/>
      <c r="BG105" s="99"/>
      <c r="BH105" s="99"/>
      <c r="BI105" s="99"/>
    </row>
    <row r="106" spans="2:61" ht="20.25" customHeight="1">
      <c r="B106" s="97"/>
      <c r="C106" s="97"/>
      <c r="D106" s="97"/>
      <c r="E106" s="9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77"/>
      <c r="AL106" s="177"/>
      <c r="AM106" s="177"/>
      <c r="AN106" s="177"/>
      <c r="AO106" s="177"/>
      <c r="AP106" s="177"/>
      <c r="AQ106" s="97"/>
      <c r="AR106" s="97"/>
      <c r="AS106" s="97"/>
      <c r="AT106" s="98"/>
      <c r="AU106" s="98"/>
      <c r="AV106" s="98"/>
      <c r="AW106" s="98"/>
      <c r="AX106" s="98"/>
      <c r="AY106" s="98"/>
      <c r="AZ106" s="98"/>
      <c r="BA106" s="99" t="str">
        <f t="shared" si="7"/>
        <v/>
      </c>
      <c r="BB106" s="99"/>
      <c r="BC106" s="99"/>
      <c r="BD106" s="99"/>
      <c r="BE106" s="99"/>
      <c r="BF106" s="99"/>
      <c r="BG106" s="99"/>
      <c r="BH106" s="99"/>
      <c r="BI106" s="99"/>
    </row>
    <row r="107" spans="2:61" ht="20.25" customHeight="1">
      <c r="B107" s="97"/>
      <c r="C107" s="97"/>
      <c r="D107" s="97"/>
      <c r="E107" s="9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77"/>
      <c r="AL107" s="177"/>
      <c r="AM107" s="177"/>
      <c r="AN107" s="177"/>
      <c r="AO107" s="177"/>
      <c r="AP107" s="177"/>
      <c r="AQ107" s="97"/>
      <c r="AR107" s="97"/>
      <c r="AS107" s="97"/>
      <c r="AT107" s="98"/>
      <c r="AU107" s="98"/>
      <c r="AV107" s="98"/>
      <c r="AW107" s="98"/>
      <c r="AX107" s="98"/>
      <c r="AY107" s="98"/>
      <c r="AZ107" s="98"/>
      <c r="BA107" s="99" t="str">
        <f t="shared" si="7"/>
        <v/>
      </c>
      <c r="BB107" s="99"/>
      <c r="BC107" s="99"/>
      <c r="BD107" s="99"/>
      <c r="BE107" s="99"/>
      <c r="BF107" s="99"/>
      <c r="BG107" s="99"/>
      <c r="BH107" s="99"/>
      <c r="BI107" s="99"/>
    </row>
    <row r="108" spans="2:61" ht="20.25" customHeight="1">
      <c r="B108" s="97"/>
      <c r="C108" s="97"/>
      <c r="D108" s="97"/>
      <c r="E108" s="9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77"/>
      <c r="AL108" s="177"/>
      <c r="AM108" s="177"/>
      <c r="AN108" s="177"/>
      <c r="AO108" s="177"/>
      <c r="AP108" s="177"/>
      <c r="AQ108" s="97"/>
      <c r="AR108" s="97"/>
      <c r="AS108" s="97"/>
      <c r="AT108" s="98"/>
      <c r="AU108" s="98"/>
      <c r="AV108" s="98"/>
      <c r="AW108" s="98"/>
      <c r="AX108" s="98"/>
      <c r="AY108" s="98"/>
      <c r="AZ108" s="98"/>
      <c r="BA108" s="99" t="str">
        <f t="shared" si="7"/>
        <v/>
      </c>
      <c r="BB108" s="99"/>
      <c r="BC108" s="99"/>
      <c r="BD108" s="99"/>
      <c r="BE108" s="99"/>
      <c r="BF108" s="99"/>
      <c r="BG108" s="99"/>
      <c r="BH108" s="99"/>
      <c r="BI108" s="99"/>
    </row>
    <row r="109" spans="2:61" ht="20.25" customHeight="1">
      <c r="B109" s="97"/>
      <c r="C109" s="97"/>
      <c r="D109" s="97"/>
      <c r="E109" s="9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77"/>
      <c r="AL109" s="177"/>
      <c r="AM109" s="177"/>
      <c r="AN109" s="177"/>
      <c r="AO109" s="177"/>
      <c r="AP109" s="177"/>
      <c r="AQ109" s="97"/>
      <c r="AR109" s="97"/>
      <c r="AS109" s="97"/>
      <c r="AT109" s="98"/>
      <c r="AU109" s="98"/>
      <c r="AV109" s="98"/>
      <c r="AW109" s="98"/>
      <c r="AX109" s="98"/>
      <c r="AY109" s="98"/>
      <c r="AZ109" s="98"/>
      <c r="BA109" s="99" t="str">
        <f t="shared" si="7"/>
        <v/>
      </c>
      <c r="BB109" s="99"/>
      <c r="BC109" s="99"/>
      <c r="BD109" s="99"/>
      <c r="BE109" s="99"/>
      <c r="BF109" s="99"/>
      <c r="BG109" s="99"/>
      <c r="BH109" s="99"/>
      <c r="BI109" s="99"/>
    </row>
    <row r="110" spans="2:61" ht="20.25" customHeight="1">
      <c r="B110" s="97"/>
      <c r="C110" s="97"/>
      <c r="D110" s="97"/>
      <c r="E110" s="9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77"/>
      <c r="AL110" s="177"/>
      <c r="AM110" s="177"/>
      <c r="AN110" s="177"/>
      <c r="AO110" s="177"/>
      <c r="AP110" s="177"/>
      <c r="AQ110" s="97"/>
      <c r="AR110" s="97"/>
      <c r="AS110" s="97"/>
      <c r="AT110" s="98"/>
      <c r="AU110" s="98"/>
      <c r="AV110" s="98"/>
      <c r="AW110" s="98"/>
      <c r="AX110" s="98"/>
      <c r="AY110" s="98"/>
      <c r="AZ110" s="98"/>
      <c r="BA110" s="99" t="str">
        <f t="shared" si="7"/>
        <v/>
      </c>
      <c r="BB110" s="99"/>
      <c r="BC110" s="99"/>
      <c r="BD110" s="99"/>
      <c r="BE110" s="99"/>
      <c r="BF110" s="99"/>
      <c r="BG110" s="99"/>
      <c r="BH110" s="99"/>
      <c r="BI110" s="99"/>
    </row>
    <row r="111" spans="2:61" ht="20.25" customHeight="1">
      <c r="B111" s="97"/>
      <c r="C111" s="97"/>
      <c r="D111" s="97"/>
      <c r="E111" s="9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77"/>
      <c r="AL111" s="177"/>
      <c r="AM111" s="177"/>
      <c r="AN111" s="177"/>
      <c r="AO111" s="177"/>
      <c r="AP111" s="177"/>
      <c r="AQ111" s="97"/>
      <c r="AR111" s="97"/>
      <c r="AS111" s="97"/>
      <c r="AT111" s="98"/>
      <c r="AU111" s="98"/>
      <c r="AV111" s="98"/>
      <c r="AW111" s="98"/>
      <c r="AX111" s="98"/>
      <c r="AY111" s="98"/>
      <c r="AZ111" s="98"/>
      <c r="BA111" s="99" t="str">
        <f t="shared" si="7"/>
        <v/>
      </c>
      <c r="BB111" s="99"/>
      <c r="BC111" s="99"/>
      <c r="BD111" s="99"/>
      <c r="BE111" s="99"/>
      <c r="BF111" s="99"/>
      <c r="BG111" s="99"/>
      <c r="BH111" s="99"/>
      <c r="BI111" s="99"/>
    </row>
    <row r="112" spans="2:61" ht="20.25" customHeight="1">
      <c r="B112" s="97"/>
      <c r="C112" s="97"/>
      <c r="D112" s="97"/>
      <c r="E112" s="9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77"/>
      <c r="AL112" s="177"/>
      <c r="AM112" s="177"/>
      <c r="AN112" s="177"/>
      <c r="AO112" s="177"/>
      <c r="AP112" s="177"/>
      <c r="AQ112" s="97"/>
      <c r="AR112" s="97"/>
      <c r="AS112" s="97"/>
      <c r="AT112" s="98"/>
      <c r="AU112" s="98"/>
      <c r="AV112" s="98"/>
      <c r="AW112" s="98"/>
      <c r="AX112" s="98"/>
      <c r="AY112" s="98"/>
      <c r="AZ112" s="98"/>
      <c r="BA112" s="99" t="str">
        <f t="shared" si="7"/>
        <v/>
      </c>
      <c r="BB112" s="99"/>
      <c r="BC112" s="99"/>
      <c r="BD112" s="99"/>
      <c r="BE112" s="99"/>
      <c r="BF112" s="99"/>
      <c r="BG112" s="99"/>
      <c r="BH112" s="99"/>
      <c r="BI112" s="99"/>
    </row>
    <row r="113" spans="2:61" ht="20.25" customHeight="1">
      <c r="B113" s="97"/>
      <c r="C113" s="97"/>
      <c r="D113" s="97"/>
      <c r="E113" s="9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77"/>
      <c r="AL113" s="177"/>
      <c r="AM113" s="177"/>
      <c r="AN113" s="177"/>
      <c r="AO113" s="177"/>
      <c r="AP113" s="177"/>
      <c r="AQ113" s="97"/>
      <c r="AR113" s="97"/>
      <c r="AS113" s="97"/>
      <c r="AT113" s="98"/>
      <c r="AU113" s="98"/>
      <c r="AV113" s="98"/>
      <c r="AW113" s="98"/>
      <c r="AX113" s="98"/>
      <c r="AY113" s="98"/>
      <c r="AZ113" s="98"/>
      <c r="BA113" s="99" t="str">
        <f t="shared" si="7"/>
        <v/>
      </c>
      <c r="BB113" s="99"/>
      <c r="BC113" s="99"/>
      <c r="BD113" s="99"/>
      <c r="BE113" s="99"/>
      <c r="BF113" s="99"/>
      <c r="BG113" s="99"/>
      <c r="BH113" s="99"/>
      <c r="BI113" s="99"/>
    </row>
    <row r="114" spans="2:61" ht="20.25" customHeight="1">
      <c r="B114" s="97"/>
      <c r="C114" s="97"/>
      <c r="D114" s="97"/>
      <c r="E114" s="9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77"/>
      <c r="AL114" s="177"/>
      <c r="AM114" s="177"/>
      <c r="AN114" s="177"/>
      <c r="AO114" s="177"/>
      <c r="AP114" s="177"/>
      <c r="AQ114" s="97"/>
      <c r="AR114" s="97"/>
      <c r="AS114" s="97"/>
      <c r="AT114" s="98"/>
      <c r="AU114" s="98"/>
      <c r="AV114" s="98"/>
      <c r="AW114" s="98"/>
      <c r="AX114" s="98"/>
      <c r="AY114" s="98"/>
      <c r="AZ114" s="98"/>
      <c r="BA114" s="99" t="str">
        <f t="shared" si="7"/>
        <v/>
      </c>
      <c r="BB114" s="99"/>
      <c r="BC114" s="99"/>
      <c r="BD114" s="99"/>
      <c r="BE114" s="99"/>
      <c r="BF114" s="99"/>
      <c r="BG114" s="99"/>
      <c r="BH114" s="99"/>
      <c r="BI114" s="99"/>
    </row>
    <row r="115" spans="2:61" ht="20.25" customHeight="1">
      <c r="B115" s="97"/>
      <c r="C115" s="97"/>
      <c r="D115" s="97"/>
      <c r="E115" s="9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77"/>
      <c r="AL115" s="177"/>
      <c r="AM115" s="177"/>
      <c r="AN115" s="177"/>
      <c r="AO115" s="177"/>
      <c r="AP115" s="177"/>
      <c r="AQ115" s="97"/>
      <c r="AR115" s="97"/>
      <c r="AS115" s="97"/>
      <c r="AT115" s="98"/>
      <c r="AU115" s="98"/>
      <c r="AV115" s="98"/>
      <c r="AW115" s="98"/>
      <c r="AX115" s="98"/>
      <c r="AY115" s="98"/>
      <c r="AZ115" s="98"/>
      <c r="BA115" s="99" t="str">
        <f>IF(AT115="","",ROUNDDOWN(AK115*AT115,0))</f>
        <v/>
      </c>
      <c r="BB115" s="99"/>
      <c r="BC115" s="99"/>
      <c r="BD115" s="99"/>
      <c r="BE115" s="99"/>
      <c r="BF115" s="99"/>
      <c r="BG115" s="99"/>
      <c r="BH115" s="99"/>
      <c r="BI115" s="99"/>
    </row>
    <row r="116" spans="2:61" ht="20.25" customHeight="1">
      <c r="B116" s="97"/>
      <c r="C116" s="97"/>
      <c r="D116" s="97"/>
      <c r="E116" s="9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77"/>
      <c r="AL116" s="177"/>
      <c r="AM116" s="177"/>
      <c r="AN116" s="177"/>
      <c r="AO116" s="177"/>
      <c r="AP116" s="177"/>
      <c r="AQ116" s="97"/>
      <c r="AR116" s="97"/>
      <c r="AS116" s="97"/>
      <c r="AT116" s="98"/>
      <c r="AU116" s="98"/>
      <c r="AV116" s="98"/>
      <c r="AW116" s="98"/>
      <c r="AX116" s="98"/>
      <c r="AY116" s="98"/>
      <c r="AZ116" s="98"/>
      <c r="BA116" s="99" t="str">
        <f>IF(AT116="","",ROUNDDOWN(AK116*AT116,0))</f>
        <v/>
      </c>
      <c r="BB116" s="99"/>
      <c r="BC116" s="99"/>
      <c r="BD116" s="99"/>
      <c r="BE116" s="99"/>
      <c r="BF116" s="99"/>
      <c r="BG116" s="99"/>
      <c r="BH116" s="99"/>
      <c r="BI116" s="99"/>
    </row>
    <row r="117" spans="2:61" ht="20.25" customHeight="1">
      <c r="L117" s="67" t="str">
        <f>IF($AM$4="","",$AM$4)</f>
        <v>○○△△株式会社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</row>
    <row r="118" spans="2:61" ht="20.25" customHeight="1">
      <c r="B118" s="101" t="s">
        <v>70</v>
      </c>
      <c r="C118" s="101"/>
      <c r="D118" s="101" t="s">
        <v>71</v>
      </c>
      <c r="E118" s="101"/>
      <c r="F118" s="101" t="s">
        <v>76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 t="s">
        <v>75</v>
      </c>
      <c r="AL118" s="101"/>
      <c r="AM118" s="101"/>
      <c r="AN118" s="101"/>
      <c r="AO118" s="101"/>
      <c r="AP118" s="101"/>
      <c r="AQ118" s="101" t="s">
        <v>72</v>
      </c>
      <c r="AR118" s="101"/>
      <c r="AS118" s="101"/>
      <c r="AT118" s="101" t="s">
        <v>73</v>
      </c>
      <c r="AU118" s="101"/>
      <c r="AV118" s="101"/>
      <c r="AW118" s="101"/>
      <c r="AX118" s="101"/>
      <c r="AY118" s="101"/>
      <c r="AZ118" s="101"/>
      <c r="BA118" s="101" t="s">
        <v>74</v>
      </c>
      <c r="BB118" s="101"/>
      <c r="BC118" s="101"/>
      <c r="BD118" s="101"/>
      <c r="BE118" s="101"/>
      <c r="BF118" s="101"/>
      <c r="BG118" s="101"/>
      <c r="BH118" s="101"/>
      <c r="BI118" s="101"/>
    </row>
    <row r="119" spans="2:61" ht="20.25" customHeight="1">
      <c r="B119" s="97"/>
      <c r="C119" s="97"/>
      <c r="D119" s="97"/>
      <c r="E119" s="9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77"/>
      <c r="AL119" s="177"/>
      <c r="AM119" s="177"/>
      <c r="AN119" s="177"/>
      <c r="AO119" s="177"/>
      <c r="AP119" s="177"/>
      <c r="AQ119" s="97"/>
      <c r="AR119" s="97"/>
      <c r="AS119" s="97"/>
      <c r="AT119" s="98"/>
      <c r="AU119" s="98"/>
      <c r="AV119" s="98"/>
      <c r="AW119" s="98"/>
      <c r="AX119" s="98"/>
      <c r="AY119" s="98"/>
      <c r="AZ119" s="98"/>
      <c r="BA119" s="99" t="str">
        <f>IF(AT119="","",ROUNDDOWN(AK119*AT119,0))</f>
        <v/>
      </c>
      <c r="BB119" s="99"/>
      <c r="BC119" s="99"/>
      <c r="BD119" s="99"/>
      <c r="BE119" s="99"/>
      <c r="BF119" s="99"/>
      <c r="BG119" s="99"/>
      <c r="BH119" s="99"/>
      <c r="BI119" s="99"/>
    </row>
    <row r="120" spans="2:61" ht="20.25" customHeight="1">
      <c r="B120" s="97"/>
      <c r="C120" s="97"/>
      <c r="D120" s="97"/>
      <c r="E120" s="9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77"/>
      <c r="AL120" s="177"/>
      <c r="AM120" s="177"/>
      <c r="AN120" s="177"/>
      <c r="AO120" s="177"/>
      <c r="AP120" s="177"/>
      <c r="AQ120" s="97"/>
      <c r="AR120" s="97"/>
      <c r="AS120" s="97"/>
      <c r="AT120" s="98"/>
      <c r="AU120" s="98"/>
      <c r="AV120" s="98"/>
      <c r="AW120" s="98"/>
      <c r="AX120" s="98"/>
      <c r="AY120" s="98"/>
      <c r="AZ120" s="98"/>
      <c r="BA120" s="99" t="str">
        <f t="shared" ref="BA120:BA138" si="8">IF(AT120="","",ROUNDDOWN(AK120*AT120,0))</f>
        <v/>
      </c>
      <c r="BB120" s="99"/>
      <c r="BC120" s="99"/>
      <c r="BD120" s="99"/>
      <c r="BE120" s="99"/>
      <c r="BF120" s="99"/>
      <c r="BG120" s="99"/>
      <c r="BH120" s="99"/>
      <c r="BI120" s="99"/>
    </row>
    <row r="121" spans="2:61" ht="20.25" customHeight="1">
      <c r="B121" s="97"/>
      <c r="C121" s="97"/>
      <c r="D121" s="97"/>
      <c r="E121" s="9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77"/>
      <c r="AL121" s="177"/>
      <c r="AM121" s="177"/>
      <c r="AN121" s="177"/>
      <c r="AO121" s="177"/>
      <c r="AP121" s="177"/>
      <c r="AQ121" s="97"/>
      <c r="AR121" s="97"/>
      <c r="AS121" s="97"/>
      <c r="AT121" s="98"/>
      <c r="AU121" s="98"/>
      <c r="AV121" s="98"/>
      <c r="AW121" s="98"/>
      <c r="AX121" s="98"/>
      <c r="AY121" s="98"/>
      <c r="AZ121" s="98"/>
      <c r="BA121" s="99" t="str">
        <f t="shared" si="8"/>
        <v/>
      </c>
      <c r="BB121" s="99"/>
      <c r="BC121" s="99"/>
      <c r="BD121" s="99"/>
      <c r="BE121" s="99"/>
      <c r="BF121" s="99"/>
      <c r="BG121" s="99"/>
      <c r="BH121" s="99"/>
      <c r="BI121" s="99"/>
    </row>
    <row r="122" spans="2:61" ht="20.25" customHeight="1">
      <c r="B122" s="97"/>
      <c r="C122" s="97"/>
      <c r="D122" s="97"/>
      <c r="E122" s="9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77"/>
      <c r="AL122" s="177"/>
      <c r="AM122" s="177"/>
      <c r="AN122" s="177"/>
      <c r="AO122" s="177"/>
      <c r="AP122" s="177"/>
      <c r="AQ122" s="97"/>
      <c r="AR122" s="97"/>
      <c r="AS122" s="97"/>
      <c r="AT122" s="98"/>
      <c r="AU122" s="98"/>
      <c r="AV122" s="98"/>
      <c r="AW122" s="98"/>
      <c r="AX122" s="98"/>
      <c r="AY122" s="98"/>
      <c r="AZ122" s="98"/>
      <c r="BA122" s="99" t="str">
        <f t="shared" si="8"/>
        <v/>
      </c>
      <c r="BB122" s="99"/>
      <c r="BC122" s="99"/>
      <c r="BD122" s="99"/>
      <c r="BE122" s="99"/>
      <c r="BF122" s="99"/>
      <c r="BG122" s="99"/>
      <c r="BH122" s="99"/>
      <c r="BI122" s="99"/>
    </row>
    <row r="123" spans="2:61" ht="20.25" customHeight="1">
      <c r="B123" s="97"/>
      <c r="C123" s="97"/>
      <c r="D123" s="97"/>
      <c r="E123" s="9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77"/>
      <c r="AL123" s="177"/>
      <c r="AM123" s="177"/>
      <c r="AN123" s="177"/>
      <c r="AO123" s="177"/>
      <c r="AP123" s="177"/>
      <c r="AQ123" s="97"/>
      <c r="AR123" s="97"/>
      <c r="AS123" s="97"/>
      <c r="AT123" s="98"/>
      <c r="AU123" s="98"/>
      <c r="AV123" s="98"/>
      <c r="AW123" s="98"/>
      <c r="AX123" s="98"/>
      <c r="AY123" s="98"/>
      <c r="AZ123" s="98"/>
      <c r="BA123" s="99" t="str">
        <f t="shared" si="8"/>
        <v/>
      </c>
      <c r="BB123" s="99"/>
      <c r="BC123" s="99"/>
      <c r="BD123" s="99"/>
      <c r="BE123" s="99"/>
      <c r="BF123" s="99"/>
      <c r="BG123" s="99"/>
      <c r="BH123" s="99"/>
      <c r="BI123" s="99"/>
    </row>
    <row r="124" spans="2:61" ht="20.25" customHeight="1">
      <c r="B124" s="97"/>
      <c r="C124" s="97"/>
      <c r="D124" s="97"/>
      <c r="E124" s="9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77"/>
      <c r="AL124" s="177"/>
      <c r="AM124" s="177"/>
      <c r="AN124" s="177"/>
      <c r="AO124" s="177"/>
      <c r="AP124" s="177"/>
      <c r="AQ124" s="97"/>
      <c r="AR124" s="97"/>
      <c r="AS124" s="97"/>
      <c r="AT124" s="98"/>
      <c r="AU124" s="98"/>
      <c r="AV124" s="98"/>
      <c r="AW124" s="98"/>
      <c r="AX124" s="98"/>
      <c r="AY124" s="98"/>
      <c r="AZ124" s="98"/>
      <c r="BA124" s="99" t="str">
        <f t="shared" si="8"/>
        <v/>
      </c>
      <c r="BB124" s="99"/>
      <c r="BC124" s="99"/>
      <c r="BD124" s="99"/>
      <c r="BE124" s="99"/>
      <c r="BF124" s="99"/>
      <c r="BG124" s="99"/>
      <c r="BH124" s="99"/>
      <c r="BI124" s="99"/>
    </row>
    <row r="125" spans="2:61" ht="20.25" customHeight="1">
      <c r="B125" s="97"/>
      <c r="C125" s="97"/>
      <c r="D125" s="97"/>
      <c r="E125" s="9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77"/>
      <c r="AL125" s="177"/>
      <c r="AM125" s="177"/>
      <c r="AN125" s="177"/>
      <c r="AO125" s="177"/>
      <c r="AP125" s="177"/>
      <c r="AQ125" s="97"/>
      <c r="AR125" s="97"/>
      <c r="AS125" s="97"/>
      <c r="AT125" s="98"/>
      <c r="AU125" s="98"/>
      <c r="AV125" s="98"/>
      <c r="AW125" s="98"/>
      <c r="AX125" s="98"/>
      <c r="AY125" s="98"/>
      <c r="AZ125" s="98"/>
      <c r="BA125" s="99" t="str">
        <f t="shared" si="8"/>
        <v/>
      </c>
      <c r="BB125" s="99"/>
      <c r="BC125" s="99"/>
      <c r="BD125" s="99"/>
      <c r="BE125" s="99"/>
      <c r="BF125" s="99"/>
      <c r="BG125" s="99"/>
      <c r="BH125" s="99"/>
      <c r="BI125" s="99"/>
    </row>
    <row r="126" spans="2:61" ht="20.25" customHeight="1">
      <c r="B126" s="97"/>
      <c r="C126" s="97"/>
      <c r="D126" s="97"/>
      <c r="E126" s="9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77"/>
      <c r="AL126" s="177"/>
      <c r="AM126" s="177"/>
      <c r="AN126" s="177"/>
      <c r="AO126" s="177"/>
      <c r="AP126" s="177"/>
      <c r="AQ126" s="97"/>
      <c r="AR126" s="97"/>
      <c r="AS126" s="97"/>
      <c r="AT126" s="98"/>
      <c r="AU126" s="98"/>
      <c r="AV126" s="98"/>
      <c r="AW126" s="98"/>
      <c r="AX126" s="98"/>
      <c r="AY126" s="98"/>
      <c r="AZ126" s="98"/>
      <c r="BA126" s="99" t="str">
        <f t="shared" si="8"/>
        <v/>
      </c>
      <c r="BB126" s="99"/>
      <c r="BC126" s="99"/>
      <c r="BD126" s="99"/>
      <c r="BE126" s="99"/>
      <c r="BF126" s="99"/>
      <c r="BG126" s="99"/>
      <c r="BH126" s="99"/>
      <c r="BI126" s="99"/>
    </row>
    <row r="127" spans="2:61" ht="20.25" customHeight="1">
      <c r="B127" s="97"/>
      <c r="C127" s="97"/>
      <c r="D127" s="97"/>
      <c r="E127" s="9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77"/>
      <c r="AL127" s="177"/>
      <c r="AM127" s="177"/>
      <c r="AN127" s="177"/>
      <c r="AO127" s="177"/>
      <c r="AP127" s="177"/>
      <c r="AQ127" s="97"/>
      <c r="AR127" s="97"/>
      <c r="AS127" s="97"/>
      <c r="AT127" s="98"/>
      <c r="AU127" s="98"/>
      <c r="AV127" s="98"/>
      <c r="AW127" s="98"/>
      <c r="AX127" s="98"/>
      <c r="AY127" s="98"/>
      <c r="AZ127" s="98"/>
      <c r="BA127" s="99" t="str">
        <f t="shared" si="8"/>
        <v/>
      </c>
      <c r="BB127" s="99"/>
      <c r="BC127" s="99"/>
      <c r="BD127" s="99"/>
      <c r="BE127" s="99"/>
      <c r="BF127" s="99"/>
      <c r="BG127" s="99"/>
      <c r="BH127" s="99"/>
      <c r="BI127" s="99"/>
    </row>
    <row r="128" spans="2:61" ht="20.25" customHeight="1">
      <c r="B128" s="97"/>
      <c r="C128" s="97"/>
      <c r="D128" s="97"/>
      <c r="E128" s="9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77"/>
      <c r="AL128" s="177"/>
      <c r="AM128" s="177"/>
      <c r="AN128" s="177"/>
      <c r="AO128" s="177"/>
      <c r="AP128" s="177"/>
      <c r="AQ128" s="97"/>
      <c r="AR128" s="97"/>
      <c r="AS128" s="97"/>
      <c r="AT128" s="98"/>
      <c r="AU128" s="98"/>
      <c r="AV128" s="98"/>
      <c r="AW128" s="98"/>
      <c r="AX128" s="98"/>
      <c r="AY128" s="98"/>
      <c r="AZ128" s="98"/>
      <c r="BA128" s="99" t="str">
        <f t="shared" si="8"/>
        <v/>
      </c>
      <c r="BB128" s="99"/>
      <c r="BC128" s="99"/>
      <c r="BD128" s="99"/>
      <c r="BE128" s="99"/>
      <c r="BF128" s="99"/>
      <c r="BG128" s="99"/>
      <c r="BH128" s="99"/>
      <c r="BI128" s="99"/>
    </row>
    <row r="129" spans="2:61" ht="20.25" customHeight="1">
      <c r="B129" s="97"/>
      <c r="C129" s="97"/>
      <c r="D129" s="97"/>
      <c r="E129" s="9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77"/>
      <c r="AL129" s="177"/>
      <c r="AM129" s="177"/>
      <c r="AN129" s="177"/>
      <c r="AO129" s="177"/>
      <c r="AP129" s="177"/>
      <c r="AQ129" s="97"/>
      <c r="AR129" s="97"/>
      <c r="AS129" s="97"/>
      <c r="AT129" s="98"/>
      <c r="AU129" s="98"/>
      <c r="AV129" s="98"/>
      <c r="AW129" s="98"/>
      <c r="AX129" s="98"/>
      <c r="AY129" s="98"/>
      <c r="AZ129" s="98"/>
      <c r="BA129" s="99" t="str">
        <f t="shared" si="8"/>
        <v/>
      </c>
      <c r="BB129" s="99"/>
      <c r="BC129" s="99"/>
      <c r="BD129" s="99"/>
      <c r="BE129" s="99"/>
      <c r="BF129" s="99"/>
      <c r="BG129" s="99"/>
      <c r="BH129" s="99"/>
      <c r="BI129" s="99"/>
    </row>
    <row r="130" spans="2:61" ht="20.25" customHeight="1">
      <c r="B130" s="97"/>
      <c r="C130" s="97"/>
      <c r="D130" s="97"/>
      <c r="E130" s="9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77"/>
      <c r="AL130" s="177"/>
      <c r="AM130" s="177"/>
      <c r="AN130" s="177"/>
      <c r="AO130" s="177"/>
      <c r="AP130" s="177"/>
      <c r="AQ130" s="97"/>
      <c r="AR130" s="97"/>
      <c r="AS130" s="97"/>
      <c r="AT130" s="98"/>
      <c r="AU130" s="98"/>
      <c r="AV130" s="98"/>
      <c r="AW130" s="98"/>
      <c r="AX130" s="98"/>
      <c r="AY130" s="98"/>
      <c r="AZ130" s="98"/>
      <c r="BA130" s="99" t="str">
        <f t="shared" si="8"/>
        <v/>
      </c>
      <c r="BB130" s="99"/>
      <c r="BC130" s="99"/>
      <c r="BD130" s="99"/>
      <c r="BE130" s="99"/>
      <c r="BF130" s="99"/>
      <c r="BG130" s="99"/>
      <c r="BH130" s="99"/>
      <c r="BI130" s="99"/>
    </row>
    <row r="131" spans="2:61" ht="20.25" customHeight="1">
      <c r="B131" s="97"/>
      <c r="C131" s="97"/>
      <c r="D131" s="97"/>
      <c r="E131" s="9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77"/>
      <c r="AL131" s="177"/>
      <c r="AM131" s="177"/>
      <c r="AN131" s="177"/>
      <c r="AO131" s="177"/>
      <c r="AP131" s="177"/>
      <c r="AQ131" s="97"/>
      <c r="AR131" s="97"/>
      <c r="AS131" s="97"/>
      <c r="AT131" s="98"/>
      <c r="AU131" s="98"/>
      <c r="AV131" s="98"/>
      <c r="AW131" s="98"/>
      <c r="AX131" s="98"/>
      <c r="AY131" s="98"/>
      <c r="AZ131" s="98"/>
      <c r="BA131" s="99" t="str">
        <f t="shared" si="8"/>
        <v/>
      </c>
      <c r="BB131" s="99"/>
      <c r="BC131" s="99"/>
      <c r="BD131" s="99"/>
      <c r="BE131" s="99"/>
      <c r="BF131" s="99"/>
      <c r="BG131" s="99"/>
      <c r="BH131" s="99"/>
      <c r="BI131" s="99"/>
    </row>
    <row r="132" spans="2:61" ht="20.25" customHeight="1">
      <c r="B132" s="97"/>
      <c r="C132" s="97"/>
      <c r="D132" s="97"/>
      <c r="E132" s="9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77"/>
      <c r="AL132" s="177"/>
      <c r="AM132" s="177"/>
      <c r="AN132" s="177"/>
      <c r="AO132" s="177"/>
      <c r="AP132" s="177"/>
      <c r="AQ132" s="97"/>
      <c r="AR132" s="97"/>
      <c r="AS132" s="97"/>
      <c r="AT132" s="98"/>
      <c r="AU132" s="98"/>
      <c r="AV132" s="98"/>
      <c r="AW132" s="98"/>
      <c r="AX132" s="98"/>
      <c r="AY132" s="98"/>
      <c r="AZ132" s="98"/>
      <c r="BA132" s="99" t="str">
        <f t="shared" si="8"/>
        <v/>
      </c>
      <c r="BB132" s="99"/>
      <c r="BC132" s="99"/>
      <c r="BD132" s="99"/>
      <c r="BE132" s="99"/>
      <c r="BF132" s="99"/>
      <c r="BG132" s="99"/>
      <c r="BH132" s="99"/>
      <c r="BI132" s="99"/>
    </row>
    <row r="133" spans="2:61" ht="20.25" customHeight="1">
      <c r="B133" s="97"/>
      <c r="C133" s="97"/>
      <c r="D133" s="97"/>
      <c r="E133" s="9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77"/>
      <c r="AL133" s="177"/>
      <c r="AM133" s="177"/>
      <c r="AN133" s="177"/>
      <c r="AO133" s="177"/>
      <c r="AP133" s="177"/>
      <c r="AQ133" s="97"/>
      <c r="AR133" s="97"/>
      <c r="AS133" s="97"/>
      <c r="AT133" s="98"/>
      <c r="AU133" s="98"/>
      <c r="AV133" s="98"/>
      <c r="AW133" s="98"/>
      <c r="AX133" s="98"/>
      <c r="AY133" s="98"/>
      <c r="AZ133" s="98"/>
      <c r="BA133" s="99" t="str">
        <f t="shared" si="8"/>
        <v/>
      </c>
      <c r="BB133" s="99"/>
      <c r="BC133" s="99"/>
      <c r="BD133" s="99"/>
      <c r="BE133" s="99"/>
      <c r="BF133" s="99"/>
      <c r="BG133" s="99"/>
      <c r="BH133" s="99"/>
      <c r="BI133" s="99"/>
    </row>
    <row r="134" spans="2:61" ht="20.25" customHeight="1">
      <c r="B134" s="97"/>
      <c r="C134" s="97"/>
      <c r="D134" s="97"/>
      <c r="E134" s="9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77"/>
      <c r="AL134" s="177"/>
      <c r="AM134" s="177"/>
      <c r="AN134" s="177"/>
      <c r="AO134" s="177"/>
      <c r="AP134" s="177"/>
      <c r="AQ134" s="97"/>
      <c r="AR134" s="97"/>
      <c r="AS134" s="97"/>
      <c r="AT134" s="98"/>
      <c r="AU134" s="98"/>
      <c r="AV134" s="98"/>
      <c r="AW134" s="98"/>
      <c r="AX134" s="98"/>
      <c r="AY134" s="98"/>
      <c r="AZ134" s="98"/>
      <c r="BA134" s="99" t="str">
        <f t="shared" si="8"/>
        <v/>
      </c>
      <c r="BB134" s="99"/>
      <c r="BC134" s="99"/>
      <c r="BD134" s="99"/>
      <c r="BE134" s="99"/>
      <c r="BF134" s="99"/>
      <c r="BG134" s="99"/>
      <c r="BH134" s="99"/>
      <c r="BI134" s="99"/>
    </row>
    <row r="135" spans="2:61" ht="20.25" customHeight="1">
      <c r="B135" s="97"/>
      <c r="C135" s="97"/>
      <c r="D135" s="97"/>
      <c r="E135" s="9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77"/>
      <c r="AL135" s="177"/>
      <c r="AM135" s="177"/>
      <c r="AN135" s="177"/>
      <c r="AO135" s="177"/>
      <c r="AP135" s="177"/>
      <c r="AQ135" s="97"/>
      <c r="AR135" s="97"/>
      <c r="AS135" s="97"/>
      <c r="AT135" s="98"/>
      <c r="AU135" s="98"/>
      <c r="AV135" s="98"/>
      <c r="AW135" s="98"/>
      <c r="AX135" s="98"/>
      <c r="AY135" s="98"/>
      <c r="AZ135" s="98"/>
      <c r="BA135" s="99" t="str">
        <f t="shared" si="8"/>
        <v/>
      </c>
      <c r="BB135" s="99"/>
      <c r="BC135" s="99"/>
      <c r="BD135" s="99"/>
      <c r="BE135" s="99"/>
      <c r="BF135" s="99"/>
      <c r="BG135" s="99"/>
      <c r="BH135" s="99"/>
      <c r="BI135" s="99"/>
    </row>
    <row r="136" spans="2:61" ht="20.25" customHeight="1">
      <c r="B136" s="97"/>
      <c r="C136" s="97"/>
      <c r="D136" s="97"/>
      <c r="E136" s="9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77"/>
      <c r="AL136" s="177"/>
      <c r="AM136" s="177"/>
      <c r="AN136" s="177"/>
      <c r="AO136" s="177"/>
      <c r="AP136" s="177"/>
      <c r="AQ136" s="97"/>
      <c r="AR136" s="97"/>
      <c r="AS136" s="97"/>
      <c r="AT136" s="98"/>
      <c r="AU136" s="98"/>
      <c r="AV136" s="98"/>
      <c r="AW136" s="98"/>
      <c r="AX136" s="98"/>
      <c r="AY136" s="98"/>
      <c r="AZ136" s="98"/>
      <c r="BA136" s="99" t="str">
        <f t="shared" si="8"/>
        <v/>
      </c>
      <c r="BB136" s="99"/>
      <c r="BC136" s="99"/>
      <c r="BD136" s="99"/>
      <c r="BE136" s="99"/>
      <c r="BF136" s="99"/>
      <c r="BG136" s="99"/>
      <c r="BH136" s="99"/>
      <c r="BI136" s="99"/>
    </row>
    <row r="137" spans="2:61" ht="20.25" customHeight="1">
      <c r="B137" s="97"/>
      <c r="C137" s="97"/>
      <c r="D137" s="97"/>
      <c r="E137" s="9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77"/>
      <c r="AL137" s="177"/>
      <c r="AM137" s="177"/>
      <c r="AN137" s="177"/>
      <c r="AO137" s="177"/>
      <c r="AP137" s="177"/>
      <c r="AQ137" s="97"/>
      <c r="AR137" s="97"/>
      <c r="AS137" s="97"/>
      <c r="AT137" s="98"/>
      <c r="AU137" s="98"/>
      <c r="AV137" s="98"/>
      <c r="AW137" s="98"/>
      <c r="AX137" s="98"/>
      <c r="AY137" s="98"/>
      <c r="AZ137" s="98"/>
      <c r="BA137" s="99" t="str">
        <f t="shared" si="8"/>
        <v/>
      </c>
      <c r="BB137" s="99"/>
      <c r="BC137" s="99"/>
      <c r="BD137" s="99"/>
      <c r="BE137" s="99"/>
      <c r="BF137" s="99"/>
      <c r="BG137" s="99"/>
      <c r="BH137" s="99"/>
      <c r="BI137" s="99"/>
    </row>
    <row r="138" spans="2:61" ht="20.25" customHeight="1">
      <c r="B138" s="97"/>
      <c r="C138" s="97"/>
      <c r="D138" s="97"/>
      <c r="E138" s="9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77"/>
      <c r="AL138" s="177"/>
      <c r="AM138" s="177"/>
      <c r="AN138" s="177"/>
      <c r="AO138" s="177"/>
      <c r="AP138" s="177"/>
      <c r="AQ138" s="97"/>
      <c r="AR138" s="97"/>
      <c r="AS138" s="97"/>
      <c r="AT138" s="98"/>
      <c r="AU138" s="98"/>
      <c r="AV138" s="98"/>
      <c r="AW138" s="98"/>
      <c r="AX138" s="98"/>
      <c r="AY138" s="98"/>
      <c r="AZ138" s="98"/>
      <c r="BA138" s="99" t="str">
        <f t="shared" si="8"/>
        <v/>
      </c>
      <c r="BB138" s="99"/>
      <c r="BC138" s="99"/>
      <c r="BD138" s="99"/>
      <c r="BE138" s="99"/>
      <c r="BF138" s="99"/>
      <c r="BG138" s="99"/>
      <c r="BH138" s="99"/>
      <c r="BI138" s="99"/>
    </row>
    <row r="139" spans="2:61" ht="20.25" customHeight="1">
      <c r="B139" s="162"/>
      <c r="C139" s="163"/>
      <c r="D139" s="162"/>
      <c r="E139" s="163"/>
      <c r="F139" s="164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6"/>
      <c r="AK139" s="178"/>
      <c r="AL139" s="179"/>
      <c r="AM139" s="179"/>
      <c r="AN139" s="179"/>
      <c r="AO139" s="179"/>
      <c r="AP139" s="180"/>
      <c r="AQ139" s="162"/>
      <c r="AR139" s="167"/>
      <c r="AS139" s="163"/>
      <c r="AT139" s="168"/>
      <c r="AU139" s="169"/>
      <c r="AV139" s="169"/>
      <c r="AW139" s="169"/>
      <c r="AX139" s="169"/>
      <c r="AY139" s="169"/>
      <c r="AZ139" s="170"/>
      <c r="BA139" s="171" t="str">
        <f>IF(AT139="","",ROUNDDOWN(AK139*AT139,0))</f>
        <v/>
      </c>
      <c r="BB139" s="172"/>
      <c r="BC139" s="172"/>
      <c r="BD139" s="172"/>
      <c r="BE139" s="172"/>
      <c r="BF139" s="172"/>
      <c r="BG139" s="172"/>
      <c r="BH139" s="172"/>
      <c r="BI139" s="173"/>
    </row>
    <row r="140" spans="2:61" ht="20.25" customHeight="1">
      <c r="L140" s="67" t="str">
        <f>IF($AM$4="","",$AM$4)</f>
        <v>○○△△株式会社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</row>
  </sheetData>
  <mergeCells count="840">
    <mergeCell ref="AV20:BE20"/>
    <mergeCell ref="AL21:AU21"/>
    <mergeCell ref="AV21:BE21"/>
    <mergeCell ref="AB19:AD19"/>
    <mergeCell ref="AE19:AK19"/>
    <mergeCell ref="AB21:AD21"/>
    <mergeCell ref="AE21:AK21"/>
    <mergeCell ref="AM3:BE3"/>
    <mergeCell ref="AM4:BE4"/>
    <mergeCell ref="AM5:BD5"/>
    <mergeCell ref="AM6:BD6"/>
    <mergeCell ref="J11:BE11"/>
    <mergeCell ref="R17:AA17"/>
    <mergeCell ref="AB17:AD17"/>
    <mergeCell ref="AE17:AK17"/>
    <mergeCell ref="AV17:BE17"/>
    <mergeCell ref="AG5:AJ5"/>
    <mergeCell ref="J13:Y13"/>
    <mergeCell ref="AG8:AJ8"/>
    <mergeCell ref="AM8:BD8"/>
    <mergeCell ref="AG7:AJ7"/>
    <mergeCell ref="AM7:BD7"/>
    <mergeCell ref="AV23:BE23"/>
    <mergeCell ref="R22:AA22"/>
    <mergeCell ref="AL22:AU22"/>
    <mergeCell ref="AB22:AD22"/>
    <mergeCell ref="AE22:AK22"/>
    <mergeCell ref="AB23:AD23"/>
    <mergeCell ref="AV22:BE22"/>
    <mergeCell ref="AE23:AK23"/>
    <mergeCell ref="AL23:AU23"/>
    <mergeCell ref="K2:V2"/>
    <mergeCell ref="AG6:AJ6"/>
    <mergeCell ref="K3:V3"/>
    <mergeCell ref="D5:S5"/>
    <mergeCell ref="AG3:AJ3"/>
    <mergeCell ref="AG4:AJ4"/>
    <mergeCell ref="H22:P22"/>
    <mergeCell ref="H23:P23"/>
    <mergeCell ref="R19:AA19"/>
    <mergeCell ref="H19:P19"/>
    <mergeCell ref="R23:AA23"/>
    <mergeCell ref="D13:H13"/>
    <mergeCell ref="D14:H14"/>
    <mergeCell ref="R21:AA21"/>
    <mergeCell ref="J14:Y14"/>
    <mergeCell ref="H18:P18"/>
    <mergeCell ref="J10:BE10"/>
    <mergeCell ref="R18:AA18"/>
    <mergeCell ref="AV19:BE19"/>
    <mergeCell ref="R20:AA20"/>
    <mergeCell ref="AL20:AU20"/>
    <mergeCell ref="H20:P20"/>
    <mergeCell ref="AV18:BE18"/>
    <mergeCell ref="AB20:AD20"/>
    <mergeCell ref="D10:H10"/>
    <mergeCell ref="D11:H11"/>
    <mergeCell ref="G17:Q17"/>
    <mergeCell ref="AL19:AU19"/>
    <mergeCell ref="AL17:AU17"/>
    <mergeCell ref="B27:C27"/>
    <mergeCell ref="D27:E27"/>
    <mergeCell ref="AK27:AP27"/>
    <mergeCell ref="H21:P21"/>
    <mergeCell ref="AE20:AK20"/>
    <mergeCell ref="AB18:AD18"/>
    <mergeCell ref="AE18:AK18"/>
    <mergeCell ref="AL18:AU18"/>
    <mergeCell ref="F27:AJ27"/>
    <mergeCell ref="BA26:BI26"/>
    <mergeCell ref="BA27:BI27"/>
    <mergeCell ref="B28:C28"/>
    <mergeCell ref="D28:E28"/>
    <mergeCell ref="F28:AJ28"/>
    <mergeCell ref="AK28:AP28"/>
    <mergeCell ref="AQ28:AS28"/>
    <mergeCell ref="AT28:AZ28"/>
    <mergeCell ref="BA28:BI28"/>
    <mergeCell ref="AQ26:AS26"/>
    <mergeCell ref="AT26:AZ26"/>
    <mergeCell ref="AQ27:AS27"/>
    <mergeCell ref="AT27:AZ27"/>
    <mergeCell ref="B26:C26"/>
    <mergeCell ref="D26:E26"/>
    <mergeCell ref="AK26:AP26"/>
    <mergeCell ref="F26:AJ26"/>
    <mergeCell ref="AQ29:AS29"/>
    <mergeCell ref="AT29:AZ29"/>
    <mergeCell ref="BA29:BI29"/>
    <mergeCell ref="B30:C30"/>
    <mergeCell ref="D30:E30"/>
    <mergeCell ref="F30:AJ30"/>
    <mergeCell ref="AK30:AP30"/>
    <mergeCell ref="AQ30:AS30"/>
    <mergeCell ref="AT30:AZ30"/>
    <mergeCell ref="BA30:BI30"/>
    <mergeCell ref="B29:C29"/>
    <mergeCell ref="D29:E29"/>
    <mergeCell ref="F29:AJ29"/>
    <mergeCell ref="AK29:AP29"/>
    <mergeCell ref="AQ31:AS31"/>
    <mergeCell ref="AT31:AZ31"/>
    <mergeCell ref="F31:AJ31"/>
    <mergeCell ref="AK31:AP31"/>
    <mergeCell ref="AQ33:AS33"/>
    <mergeCell ref="AT33:AZ33"/>
    <mergeCell ref="BA31:BI31"/>
    <mergeCell ref="B32:C32"/>
    <mergeCell ref="D32:E32"/>
    <mergeCell ref="F32:AJ32"/>
    <mergeCell ref="AK32:AP32"/>
    <mergeCell ref="AQ32:AS32"/>
    <mergeCell ref="AT32:AZ32"/>
    <mergeCell ref="BA32:BI32"/>
    <mergeCell ref="B31:C31"/>
    <mergeCell ref="D31:E31"/>
    <mergeCell ref="BA33:BI33"/>
    <mergeCell ref="B34:C34"/>
    <mergeCell ref="D34:E34"/>
    <mergeCell ref="F34:AJ34"/>
    <mergeCell ref="AK34:AP34"/>
    <mergeCell ref="AQ34:AS34"/>
    <mergeCell ref="AT34:AZ34"/>
    <mergeCell ref="BA34:BI34"/>
    <mergeCell ref="B33:C33"/>
    <mergeCell ref="D33:E33"/>
    <mergeCell ref="F33:AJ33"/>
    <mergeCell ref="AK33:AP33"/>
    <mergeCell ref="AQ35:AS35"/>
    <mergeCell ref="AT35:AZ35"/>
    <mergeCell ref="F35:AJ35"/>
    <mergeCell ref="AK35:AP35"/>
    <mergeCell ref="AQ37:AS37"/>
    <mergeCell ref="AT37:AZ37"/>
    <mergeCell ref="BA35:BI35"/>
    <mergeCell ref="B36:C36"/>
    <mergeCell ref="D36:E36"/>
    <mergeCell ref="F36:AJ36"/>
    <mergeCell ref="AK36:AP36"/>
    <mergeCell ref="AQ36:AS36"/>
    <mergeCell ref="AT36:AZ36"/>
    <mergeCell ref="BA36:BI36"/>
    <mergeCell ref="B35:C35"/>
    <mergeCell ref="D35:E35"/>
    <mergeCell ref="BA37:BI37"/>
    <mergeCell ref="B38:C38"/>
    <mergeCell ref="D38:E38"/>
    <mergeCell ref="F38:AJ38"/>
    <mergeCell ref="AK38:AP38"/>
    <mergeCell ref="AQ38:AS38"/>
    <mergeCell ref="AT38:AZ38"/>
    <mergeCell ref="BA38:BI38"/>
    <mergeCell ref="B37:C37"/>
    <mergeCell ref="D37:E37"/>
    <mergeCell ref="F37:AJ37"/>
    <mergeCell ref="AK37:AP37"/>
    <mergeCell ref="AQ39:AS39"/>
    <mergeCell ref="AT39:AZ39"/>
    <mergeCell ref="F39:AJ39"/>
    <mergeCell ref="AK39:AP39"/>
    <mergeCell ref="AQ41:AS41"/>
    <mergeCell ref="AT41:AZ41"/>
    <mergeCell ref="BA39:BI39"/>
    <mergeCell ref="B40:C40"/>
    <mergeCell ref="D40:E40"/>
    <mergeCell ref="F40:AJ40"/>
    <mergeCell ref="AK40:AP40"/>
    <mergeCell ref="AQ40:AS40"/>
    <mergeCell ref="AT40:AZ40"/>
    <mergeCell ref="BA40:BI40"/>
    <mergeCell ref="B39:C39"/>
    <mergeCell ref="D39:E39"/>
    <mergeCell ref="BA41:BI41"/>
    <mergeCell ref="B42:C42"/>
    <mergeCell ref="D42:E42"/>
    <mergeCell ref="F42:AJ42"/>
    <mergeCell ref="AK42:AP42"/>
    <mergeCell ref="AQ42:AS42"/>
    <mergeCell ref="AT42:AZ42"/>
    <mergeCell ref="BA42:BI42"/>
    <mergeCell ref="B41:C41"/>
    <mergeCell ref="D41:E41"/>
    <mergeCell ref="F41:AJ41"/>
    <mergeCell ref="AK41:AP41"/>
    <mergeCell ref="AQ43:AS43"/>
    <mergeCell ref="AT43:AZ43"/>
    <mergeCell ref="F43:AJ43"/>
    <mergeCell ref="AK43:AP43"/>
    <mergeCell ref="AQ45:AS45"/>
    <mergeCell ref="AT45:AZ45"/>
    <mergeCell ref="BA43:BI43"/>
    <mergeCell ref="B44:C44"/>
    <mergeCell ref="D44:E44"/>
    <mergeCell ref="F44:AJ44"/>
    <mergeCell ref="AK44:AP44"/>
    <mergeCell ref="AQ44:AS44"/>
    <mergeCell ref="AT44:AZ44"/>
    <mergeCell ref="BA44:BI44"/>
    <mergeCell ref="B43:C43"/>
    <mergeCell ref="D43:E43"/>
    <mergeCell ref="BA45:BI45"/>
    <mergeCell ref="B46:C46"/>
    <mergeCell ref="D46:E46"/>
    <mergeCell ref="F46:AJ46"/>
    <mergeCell ref="AK46:AP46"/>
    <mergeCell ref="AQ46:AS46"/>
    <mergeCell ref="AT46:AZ46"/>
    <mergeCell ref="BA46:BI46"/>
    <mergeCell ref="B45:C45"/>
    <mergeCell ref="D45:E45"/>
    <mergeCell ref="F45:AJ45"/>
    <mergeCell ref="AK45:AP45"/>
    <mergeCell ref="BA47:BI47"/>
    <mergeCell ref="B49:C49"/>
    <mergeCell ref="D49:E49"/>
    <mergeCell ref="F49:AJ49"/>
    <mergeCell ref="AK49:AP49"/>
    <mergeCell ref="AQ49:AS49"/>
    <mergeCell ref="AT49:AZ49"/>
    <mergeCell ref="BA49:BI49"/>
    <mergeCell ref="B47:C47"/>
    <mergeCell ref="D47:E47"/>
    <mergeCell ref="F47:AJ47"/>
    <mergeCell ref="AK47:AP47"/>
    <mergeCell ref="AQ47:AS47"/>
    <mergeCell ref="AT47:AZ47"/>
    <mergeCell ref="AQ50:AS50"/>
    <mergeCell ref="AT50:AZ50"/>
    <mergeCell ref="F50:AJ50"/>
    <mergeCell ref="AK50:AP50"/>
    <mergeCell ref="AQ52:AS52"/>
    <mergeCell ref="AT52:AZ52"/>
    <mergeCell ref="BA50:BI50"/>
    <mergeCell ref="B51:C51"/>
    <mergeCell ref="D51:E51"/>
    <mergeCell ref="F51:AJ51"/>
    <mergeCell ref="AK51:AP51"/>
    <mergeCell ref="AQ51:AS51"/>
    <mergeCell ref="AT51:AZ51"/>
    <mergeCell ref="BA51:BI51"/>
    <mergeCell ref="B50:C50"/>
    <mergeCell ref="D50:E50"/>
    <mergeCell ref="BA52:BI52"/>
    <mergeCell ref="B53:C53"/>
    <mergeCell ref="D53:E53"/>
    <mergeCell ref="F53:AJ53"/>
    <mergeCell ref="AK53:AP53"/>
    <mergeCell ref="AQ53:AS53"/>
    <mergeCell ref="AT53:AZ53"/>
    <mergeCell ref="BA53:BI53"/>
    <mergeCell ref="B52:C52"/>
    <mergeCell ref="D52:E52"/>
    <mergeCell ref="F52:AJ52"/>
    <mergeCell ref="AK52:AP52"/>
    <mergeCell ref="AQ54:AS54"/>
    <mergeCell ref="AT54:AZ54"/>
    <mergeCell ref="F54:AJ54"/>
    <mergeCell ref="AK54:AP54"/>
    <mergeCell ref="AQ56:AS56"/>
    <mergeCell ref="AT56:AZ56"/>
    <mergeCell ref="BA54:BI54"/>
    <mergeCell ref="B55:C55"/>
    <mergeCell ref="D55:E55"/>
    <mergeCell ref="F55:AJ55"/>
    <mergeCell ref="AK55:AP55"/>
    <mergeCell ref="AQ55:AS55"/>
    <mergeCell ref="AT55:AZ55"/>
    <mergeCell ref="BA55:BI55"/>
    <mergeCell ref="B54:C54"/>
    <mergeCell ref="D54:E54"/>
    <mergeCell ref="BA56:BI56"/>
    <mergeCell ref="B57:C57"/>
    <mergeCell ref="D57:E57"/>
    <mergeCell ref="F57:AJ57"/>
    <mergeCell ref="AK57:AP57"/>
    <mergeCell ref="AQ57:AS57"/>
    <mergeCell ref="AT57:AZ57"/>
    <mergeCell ref="BA57:BI57"/>
    <mergeCell ref="B56:C56"/>
    <mergeCell ref="D56:E56"/>
    <mergeCell ref="F56:AJ56"/>
    <mergeCell ref="AK56:AP56"/>
    <mergeCell ref="AQ58:AS58"/>
    <mergeCell ref="AT58:AZ58"/>
    <mergeCell ref="F58:AJ58"/>
    <mergeCell ref="AK58:AP58"/>
    <mergeCell ref="AQ60:AS60"/>
    <mergeCell ref="AT60:AZ60"/>
    <mergeCell ref="BA58:BI58"/>
    <mergeCell ref="B59:C59"/>
    <mergeCell ref="D59:E59"/>
    <mergeCell ref="F59:AJ59"/>
    <mergeCell ref="AK59:AP59"/>
    <mergeCell ref="AQ59:AS59"/>
    <mergeCell ref="AT59:AZ59"/>
    <mergeCell ref="BA59:BI59"/>
    <mergeCell ref="B58:C58"/>
    <mergeCell ref="D58:E58"/>
    <mergeCell ref="BA60:BI60"/>
    <mergeCell ref="B61:C61"/>
    <mergeCell ref="D61:E61"/>
    <mergeCell ref="F61:AJ61"/>
    <mergeCell ref="AK61:AP61"/>
    <mergeCell ref="AQ61:AS61"/>
    <mergeCell ref="AT61:AZ61"/>
    <mergeCell ref="BA61:BI61"/>
    <mergeCell ref="B60:C60"/>
    <mergeCell ref="D60:E60"/>
    <mergeCell ref="F60:AJ60"/>
    <mergeCell ref="AK60:AP60"/>
    <mergeCell ref="AQ62:AS62"/>
    <mergeCell ref="AT62:AZ62"/>
    <mergeCell ref="F62:AJ62"/>
    <mergeCell ref="AK62:AP62"/>
    <mergeCell ref="AQ64:AS64"/>
    <mergeCell ref="AT64:AZ64"/>
    <mergeCell ref="BA62:BI62"/>
    <mergeCell ref="B63:C63"/>
    <mergeCell ref="D63:E63"/>
    <mergeCell ref="F63:AJ63"/>
    <mergeCell ref="AK63:AP63"/>
    <mergeCell ref="AQ63:AS63"/>
    <mergeCell ref="AT63:AZ63"/>
    <mergeCell ref="BA63:BI63"/>
    <mergeCell ref="B62:C62"/>
    <mergeCell ref="D62:E62"/>
    <mergeCell ref="BA64:BI64"/>
    <mergeCell ref="B65:C65"/>
    <mergeCell ref="D65:E65"/>
    <mergeCell ref="F65:AJ65"/>
    <mergeCell ref="AK65:AP65"/>
    <mergeCell ref="AQ65:AS65"/>
    <mergeCell ref="AT65:AZ65"/>
    <mergeCell ref="BA65:BI65"/>
    <mergeCell ref="B64:C64"/>
    <mergeCell ref="D64:E64"/>
    <mergeCell ref="F64:AJ64"/>
    <mergeCell ref="AK64:AP64"/>
    <mergeCell ref="AQ66:AS66"/>
    <mergeCell ref="AT66:AZ66"/>
    <mergeCell ref="F66:AJ66"/>
    <mergeCell ref="AK66:AP66"/>
    <mergeCell ref="AQ68:AS68"/>
    <mergeCell ref="AT68:AZ68"/>
    <mergeCell ref="BA66:BI66"/>
    <mergeCell ref="B67:C67"/>
    <mergeCell ref="D67:E67"/>
    <mergeCell ref="F67:AJ67"/>
    <mergeCell ref="AK67:AP67"/>
    <mergeCell ref="AQ67:AS67"/>
    <mergeCell ref="AT67:AZ67"/>
    <mergeCell ref="BA67:BI67"/>
    <mergeCell ref="B66:C66"/>
    <mergeCell ref="D66:E66"/>
    <mergeCell ref="BA68:BI68"/>
    <mergeCell ref="B69:C69"/>
    <mergeCell ref="D69:E69"/>
    <mergeCell ref="F69:AJ69"/>
    <mergeCell ref="AK69:AP69"/>
    <mergeCell ref="AQ69:AS69"/>
    <mergeCell ref="AT69:AZ69"/>
    <mergeCell ref="BA69:BI69"/>
    <mergeCell ref="B68:C68"/>
    <mergeCell ref="D68:E68"/>
    <mergeCell ref="F68:AJ68"/>
    <mergeCell ref="AK68:AP68"/>
    <mergeCell ref="AQ72:AS72"/>
    <mergeCell ref="AT72:AZ72"/>
    <mergeCell ref="F72:AJ72"/>
    <mergeCell ref="AK72:AP72"/>
    <mergeCell ref="AQ74:AS74"/>
    <mergeCell ref="AT74:AZ74"/>
    <mergeCell ref="BA72:BI72"/>
    <mergeCell ref="B73:C73"/>
    <mergeCell ref="D73:E73"/>
    <mergeCell ref="F73:AJ73"/>
    <mergeCell ref="AK73:AP73"/>
    <mergeCell ref="AQ73:AS73"/>
    <mergeCell ref="AT73:AZ73"/>
    <mergeCell ref="BA73:BI73"/>
    <mergeCell ref="B72:C72"/>
    <mergeCell ref="D72:E72"/>
    <mergeCell ref="BA74:BI74"/>
    <mergeCell ref="B75:C75"/>
    <mergeCell ref="D75:E75"/>
    <mergeCell ref="F75:AJ75"/>
    <mergeCell ref="AK75:AP75"/>
    <mergeCell ref="AQ75:AS75"/>
    <mergeCell ref="AT75:AZ75"/>
    <mergeCell ref="BA75:BI75"/>
    <mergeCell ref="B74:C74"/>
    <mergeCell ref="D74:E74"/>
    <mergeCell ref="F74:AJ74"/>
    <mergeCell ref="AK74:AP74"/>
    <mergeCell ref="AQ76:AS76"/>
    <mergeCell ref="AT76:AZ76"/>
    <mergeCell ref="F76:AJ76"/>
    <mergeCell ref="AK76:AP76"/>
    <mergeCell ref="AQ78:AS78"/>
    <mergeCell ref="AT78:AZ78"/>
    <mergeCell ref="BA76:BI76"/>
    <mergeCell ref="B77:C77"/>
    <mergeCell ref="D77:E77"/>
    <mergeCell ref="F77:AJ77"/>
    <mergeCell ref="AK77:AP77"/>
    <mergeCell ref="AQ77:AS77"/>
    <mergeCell ref="AT77:AZ77"/>
    <mergeCell ref="BA77:BI77"/>
    <mergeCell ref="B76:C76"/>
    <mergeCell ref="D76:E76"/>
    <mergeCell ref="BA78:BI78"/>
    <mergeCell ref="B79:C79"/>
    <mergeCell ref="D79:E79"/>
    <mergeCell ref="F79:AJ79"/>
    <mergeCell ref="AK79:AP79"/>
    <mergeCell ref="AQ79:AS79"/>
    <mergeCell ref="AT79:AZ79"/>
    <mergeCell ref="BA79:BI79"/>
    <mergeCell ref="B78:C78"/>
    <mergeCell ref="D78:E78"/>
    <mergeCell ref="F78:AJ78"/>
    <mergeCell ref="AK78:AP78"/>
    <mergeCell ref="AQ80:AS80"/>
    <mergeCell ref="AT80:AZ80"/>
    <mergeCell ref="F80:AJ80"/>
    <mergeCell ref="AK80:AP80"/>
    <mergeCell ref="AQ82:AS82"/>
    <mergeCell ref="AT82:AZ82"/>
    <mergeCell ref="BA80:BI80"/>
    <mergeCell ref="B81:C81"/>
    <mergeCell ref="D81:E81"/>
    <mergeCell ref="F81:AJ81"/>
    <mergeCell ref="AK81:AP81"/>
    <mergeCell ref="AQ81:AS81"/>
    <mergeCell ref="AT81:AZ81"/>
    <mergeCell ref="BA81:BI81"/>
    <mergeCell ref="B80:C80"/>
    <mergeCell ref="D80:E80"/>
    <mergeCell ref="BA82:BI82"/>
    <mergeCell ref="B83:C83"/>
    <mergeCell ref="D83:E83"/>
    <mergeCell ref="F83:AJ83"/>
    <mergeCell ref="AK83:AP83"/>
    <mergeCell ref="AQ83:AS83"/>
    <mergeCell ref="AT83:AZ83"/>
    <mergeCell ref="BA83:BI83"/>
    <mergeCell ref="B82:C82"/>
    <mergeCell ref="D82:E82"/>
    <mergeCell ref="F82:AJ82"/>
    <mergeCell ref="AK82:AP82"/>
    <mergeCell ref="AQ84:AS84"/>
    <mergeCell ref="AT84:AZ84"/>
    <mergeCell ref="F84:AJ84"/>
    <mergeCell ref="AK84:AP84"/>
    <mergeCell ref="AQ86:AS86"/>
    <mergeCell ref="AT86:AZ86"/>
    <mergeCell ref="BA84:BI84"/>
    <mergeCell ref="B85:C85"/>
    <mergeCell ref="D85:E85"/>
    <mergeCell ref="F85:AJ85"/>
    <mergeCell ref="AK85:AP85"/>
    <mergeCell ref="AQ85:AS85"/>
    <mergeCell ref="AT85:AZ85"/>
    <mergeCell ref="BA85:BI85"/>
    <mergeCell ref="B84:C84"/>
    <mergeCell ref="D84:E84"/>
    <mergeCell ref="BA86:BI86"/>
    <mergeCell ref="B87:C87"/>
    <mergeCell ref="D87:E87"/>
    <mergeCell ref="F87:AJ87"/>
    <mergeCell ref="AK87:AP87"/>
    <mergeCell ref="AQ87:AS87"/>
    <mergeCell ref="AT87:AZ87"/>
    <mergeCell ref="BA87:BI87"/>
    <mergeCell ref="B86:C86"/>
    <mergeCell ref="D86:E86"/>
    <mergeCell ref="F86:AJ86"/>
    <mergeCell ref="AK86:AP86"/>
    <mergeCell ref="AT88:AZ88"/>
    <mergeCell ref="F88:AJ88"/>
    <mergeCell ref="AK88:AP88"/>
    <mergeCell ref="AQ90:AS90"/>
    <mergeCell ref="AT90:AZ90"/>
    <mergeCell ref="BA88:BI88"/>
    <mergeCell ref="B89:C89"/>
    <mergeCell ref="D89:E89"/>
    <mergeCell ref="F89:AJ89"/>
    <mergeCell ref="AK89:AP89"/>
    <mergeCell ref="AQ89:AS89"/>
    <mergeCell ref="AT89:AZ89"/>
    <mergeCell ref="BA89:BI89"/>
    <mergeCell ref="B88:C88"/>
    <mergeCell ref="D88:E88"/>
    <mergeCell ref="B95:C95"/>
    <mergeCell ref="D95:E95"/>
    <mergeCell ref="F95:AJ95"/>
    <mergeCell ref="AK95:AP95"/>
    <mergeCell ref="AQ95:AS95"/>
    <mergeCell ref="AT95:AZ95"/>
    <mergeCell ref="BA95:BI95"/>
    <mergeCell ref="B92:C92"/>
    <mergeCell ref="D92:E92"/>
    <mergeCell ref="B93:C93"/>
    <mergeCell ref="D93:E93"/>
    <mergeCell ref="F93:AJ93"/>
    <mergeCell ref="AK93:AP93"/>
    <mergeCell ref="AQ93:AS93"/>
    <mergeCell ref="AT93:AZ93"/>
    <mergeCell ref="BA93:BI93"/>
    <mergeCell ref="BA96:BI96"/>
    <mergeCell ref="B97:C97"/>
    <mergeCell ref="D97:E97"/>
    <mergeCell ref="F97:AJ97"/>
    <mergeCell ref="AK97:AP97"/>
    <mergeCell ref="AQ97:AS97"/>
    <mergeCell ref="AT97:AZ97"/>
    <mergeCell ref="BA97:BI97"/>
    <mergeCell ref="B96:C96"/>
    <mergeCell ref="D96:E96"/>
    <mergeCell ref="F96:AJ96"/>
    <mergeCell ref="AK96:AP96"/>
    <mergeCell ref="AQ96:AS96"/>
    <mergeCell ref="AT96:AZ96"/>
    <mergeCell ref="AQ98:AS98"/>
    <mergeCell ref="AT98:AZ98"/>
    <mergeCell ref="F98:AJ98"/>
    <mergeCell ref="AK98:AP98"/>
    <mergeCell ref="AQ100:AS100"/>
    <mergeCell ref="AT100:AZ100"/>
    <mergeCell ref="BA98:BI98"/>
    <mergeCell ref="B99:C99"/>
    <mergeCell ref="D99:E99"/>
    <mergeCell ref="F99:AJ99"/>
    <mergeCell ref="AK99:AP99"/>
    <mergeCell ref="AQ99:AS99"/>
    <mergeCell ref="AT99:AZ99"/>
    <mergeCell ref="BA99:BI99"/>
    <mergeCell ref="B98:C98"/>
    <mergeCell ref="D98:E98"/>
    <mergeCell ref="BA100:BI100"/>
    <mergeCell ref="B101:C101"/>
    <mergeCell ref="D101:E101"/>
    <mergeCell ref="F101:AJ101"/>
    <mergeCell ref="AK101:AP101"/>
    <mergeCell ref="AQ101:AS101"/>
    <mergeCell ref="AT101:AZ101"/>
    <mergeCell ref="BA101:BI101"/>
    <mergeCell ref="B100:C100"/>
    <mergeCell ref="D100:E100"/>
    <mergeCell ref="F100:AJ100"/>
    <mergeCell ref="AK100:AP100"/>
    <mergeCell ref="AQ102:AS102"/>
    <mergeCell ref="AT102:AZ102"/>
    <mergeCell ref="F102:AJ102"/>
    <mergeCell ref="AK102:AP102"/>
    <mergeCell ref="AQ104:AS104"/>
    <mergeCell ref="AT104:AZ104"/>
    <mergeCell ref="BA102:BI102"/>
    <mergeCell ref="B103:C103"/>
    <mergeCell ref="D103:E103"/>
    <mergeCell ref="F103:AJ103"/>
    <mergeCell ref="AK103:AP103"/>
    <mergeCell ref="AQ103:AS103"/>
    <mergeCell ref="AT103:AZ103"/>
    <mergeCell ref="BA103:BI103"/>
    <mergeCell ref="B102:C102"/>
    <mergeCell ref="D102:E102"/>
    <mergeCell ref="BA104:BI104"/>
    <mergeCell ref="B105:C105"/>
    <mergeCell ref="D105:E105"/>
    <mergeCell ref="F105:AJ105"/>
    <mergeCell ref="AK105:AP105"/>
    <mergeCell ref="AQ105:AS105"/>
    <mergeCell ref="AT105:AZ105"/>
    <mergeCell ref="BA105:BI105"/>
    <mergeCell ref="B104:C104"/>
    <mergeCell ref="D104:E104"/>
    <mergeCell ref="F104:AJ104"/>
    <mergeCell ref="AK104:AP104"/>
    <mergeCell ref="AQ106:AS106"/>
    <mergeCell ref="AT106:AZ106"/>
    <mergeCell ref="F106:AJ106"/>
    <mergeCell ref="AK106:AP106"/>
    <mergeCell ref="AQ108:AS108"/>
    <mergeCell ref="AT108:AZ108"/>
    <mergeCell ref="BA106:BI106"/>
    <mergeCell ref="B107:C107"/>
    <mergeCell ref="D107:E107"/>
    <mergeCell ref="F107:AJ107"/>
    <mergeCell ref="AK107:AP107"/>
    <mergeCell ref="AQ107:AS107"/>
    <mergeCell ref="AT107:AZ107"/>
    <mergeCell ref="BA107:BI107"/>
    <mergeCell ref="B106:C106"/>
    <mergeCell ref="D106:E106"/>
    <mergeCell ref="BA108:BI108"/>
    <mergeCell ref="B109:C109"/>
    <mergeCell ref="D109:E109"/>
    <mergeCell ref="F109:AJ109"/>
    <mergeCell ref="AK109:AP109"/>
    <mergeCell ref="AQ109:AS109"/>
    <mergeCell ref="AT109:AZ109"/>
    <mergeCell ref="BA109:BI109"/>
    <mergeCell ref="B108:C108"/>
    <mergeCell ref="D108:E108"/>
    <mergeCell ref="F108:AJ108"/>
    <mergeCell ref="AK108:AP108"/>
    <mergeCell ref="BA113:BI113"/>
    <mergeCell ref="B112:C112"/>
    <mergeCell ref="D112:E112"/>
    <mergeCell ref="F112:AJ112"/>
    <mergeCell ref="AK112:AP112"/>
    <mergeCell ref="AQ110:AS110"/>
    <mergeCell ref="AT110:AZ110"/>
    <mergeCell ref="F110:AJ110"/>
    <mergeCell ref="AK110:AP110"/>
    <mergeCell ref="AQ112:AS112"/>
    <mergeCell ref="AT112:AZ112"/>
    <mergeCell ref="BA110:BI110"/>
    <mergeCell ref="B111:C111"/>
    <mergeCell ref="D111:E111"/>
    <mergeCell ref="F111:AJ111"/>
    <mergeCell ref="AK111:AP111"/>
    <mergeCell ref="AQ111:AS111"/>
    <mergeCell ref="AT111:AZ111"/>
    <mergeCell ref="BA111:BI111"/>
    <mergeCell ref="B110:C110"/>
    <mergeCell ref="D110:E110"/>
    <mergeCell ref="BA112:BI112"/>
    <mergeCell ref="B114:C114"/>
    <mergeCell ref="D114:E114"/>
    <mergeCell ref="AQ114:AS114"/>
    <mergeCell ref="AT114:AZ114"/>
    <mergeCell ref="F114:AJ114"/>
    <mergeCell ref="AK114:AP114"/>
    <mergeCell ref="B113:C113"/>
    <mergeCell ref="D113:E113"/>
    <mergeCell ref="F113:AJ113"/>
    <mergeCell ref="AK113:AP113"/>
    <mergeCell ref="AQ113:AS113"/>
    <mergeCell ref="AT113:AZ113"/>
    <mergeCell ref="AQ118:AS118"/>
    <mergeCell ref="AT118:AZ118"/>
    <mergeCell ref="AK116:AP116"/>
    <mergeCell ref="AT116:AZ116"/>
    <mergeCell ref="BA114:BI114"/>
    <mergeCell ref="BA118:BI118"/>
    <mergeCell ref="B119:C119"/>
    <mergeCell ref="D119:E119"/>
    <mergeCell ref="F119:AJ119"/>
    <mergeCell ref="AK119:AP119"/>
    <mergeCell ref="AQ119:AS119"/>
    <mergeCell ref="AT119:AZ119"/>
    <mergeCell ref="BA119:BI119"/>
    <mergeCell ref="B118:C118"/>
    <mergeCell ref="D118:E118"/>
    <mergeCell ref="F118:AJ118"/>
    <mergeCell ref="AK118:AP118"/>
    <mergeCell ref="B115:C115"/>
    <mergeCell ref="D115:E115"/>
    <mergeCell ref="F115:AJ115"/>
    <mergeCell ref="AK115:AP115"/>
    <mergeCell ref="AQ115:AS115"/>
    <mergeCell ref="AT115:AZ115"/>
    <mergeCell ref="BA115:BI115"/>
    <mergeCell ref="AQ120:AS120"/>
    <mergeCell ref="AT120:AZ120"/>
    <mergeCell ref="F120:AJ120"/>
    <mergeCell ref="AK120:AP120"/>
    <mergeCell ref="AQ122:AS122"/>
    <mergeCell ref="AT122:AZ122"/>
    <mergeCell ref="BA120:BI120"/>
    <mergeCell ref="B121:C121"/>
    <mergeCell ref="D121:E121"/>
    <mergeCell ref="F121:AJ121"/>
    <mergeCell ref="AK121:AP121"/>
    <mergeCell ref="AQ121:AS121"/>
    <mergeCell ref="AT121:AZ121"/>
    <mergeCell ref="BA121:BI121"/>
    <mergeCell ref="B120:C120"/>
    <mergeCell ref="D120:E120"/>
    <mergeCell ref="BA122:BI122"/>
    <mergeCell ref="B123:C123"/>
    <mergeCell ref="D123:E123"/>
    <mergeCell ref="F123:AJ123"/>
    <mergeCell ref="AK123:AP123"/>
    <mergeCell ref="AQ123:AS123"/>
    <mergeCell ref="AT123:AZ123"/>
    <mergeCell ref="BA123:BI123"/>
    <mergeCell ref="B122:C122"/>
    <mergeCell ref="D122:E122"/>
    <mergeCell ref="F122:AJ122"/>
    <mergeCell ref="AK122:AP122"/>
    <mergeCell ref="F124:AJ124"/>
    <mergeCell ref="AK124:AP124"/>
    <mergeCell ref="AQ126:AS126"/>
    <mergeCell ref="AT126:AZ126"/>
    <mergeCell ref="BA124:BI124"/>
    <mergeCell ref="B125:C125"/>
    <mergeCell ref="D125:E125"/>
    <mergeCell ref="F125:AJ125"/>
    <mergeCell ref="AK125:AP125"/>
    <mergeCell ref="AQ125:AS125"/>
    <mergeCell ref="AT125:AZ125"/>
    <mergeCell ref="BA125:BI125"/>
    <mergeCell ref="B124:C124"/>
    <mergeCell ref="D124:E124"/>
    <mergeCell ref="BA126:BI126"/>
    <mergeCell ref="B127:C127"/>
    <mergeCell ref="D127:E127"/>
    <mergeCell ref="F127:AJ127"/>
    <mergeCell ref="AK127:AP127"/>
    <mergeCell ref="AQ127:AS127"/>
    <mergeCell ref="AT127:AZ127"/>
    <mergeCell ref="BA127:BI127"/>
    <mergeCell ref="B126:C126"/>
    <mergeCell ref="D126:E126"/>
    <mergeCell ref="F126:AJ126"/>
    <mergeCell ref="AK126:AP126"/>
    <mergeCell ref="B129:C129"/>
    <mergeCell ref="D129:E129"/>
    <mergeCell ref="F129:AJ129"/>
    <mergeCell ref="AK129:AP129"/>
    <mergeCell ref="AQ129:AS129"/>
    <mergeCell ref="AT129:AZ129"/>
    <mergeCell ref="BA129:BI129"/>
    <mergeCell ref="B128:C128"/>
    <mergeCell ref="D128:E128"/>
    <mergeCell ref="F128:AJ128"/>
    <mergeCell ref="AK128:AP128"/>
    <mergeCell ref="D130:E130"/>
    <mergeCell ref="F130:AJ130"/>
    <mergeCell ref="AK130:AP130"/>
    <mergeCell ref="AQ132:AS132"/>
    <mergeCell ref="AT130:AZ130"/>
    <mergeCell ref="BA130:BI130"/>
    <mergeCell ref="B131:C131"/>
    <mergeCell ref="D131:E131"/>
    <mergeCell ref="F131:AJ131"/>
    <mergeCell ref="AK131:AP131"/>
    <mergeCell ref="AQ131:AS131"/>
    <mergeCell ref="AT131:AZ131"/>
    <mergeCell ref="BA131:BI131"/>
    <mergeCell ref="B130:C130"/>
    <mergeCell ref="B134:C134"/>
    <mergeCell ref="D134:E134"/>
    <mergeCell ref="BA132:BI132"/>
    <mergeCell ref="B133:C133"/>
    <mergeCell ref="D133:E133"/>
    <mergeCell ref="F133:AJ133"/>
    <mergeCell ref="AK133:AP133"/>
    <mergeCell ref="AQ133:AS133"/>
    <mergeCell ref="AT133:AZ133"/>
    <mergeCell ref="BA133:BI133"/>
    <mergeCell ref="B132:C132"/>
    <mergeCell ref="D132:E132"/>
    <mergeCell ref="F132:AJ132"/>
    <mergeCell ref="AK132:AP132"/>
    <mergeCell ref="B138:C138"/>
    <mergeCell ref="D138:E138"/>
    <mergeCell ref="F138:AJ138"/>
    <mergeCell ref="AK138:AP138"/>
    <mergeCell ref="BA137:BI137"/>
    <mergeCell ref="BA138:BI138"/>
    <mergeCell ref="B137:C137"/>
    <mergeCell ref="D137:E137"/>
    <mergeCell ref="F137:AJ137"/>
    <mergeCell ref="AK137:AP137"/>
    <mergeCell ref="B70:C70"/>
    <mergeCell ref="BA92:BI92"/>
    <mergeCell ref="D70:E70"/>
    <mergeCell ref="F70:AJ70"/>
    <mergeCell ref="AK70:AP70"/>
    <mergeCell ref="AQ70:AS70"/>
    <mergeCell ref="AT70:AZ70"/>
    <mergeCell ref="AQ92:AS92"/>
    <mergeCell ref="AT92:AZ92"/>
    <mergeCell ref="F92:AJ92"/>
    <mergeCell ref="AK92:AP92"/>
    <mergeCell ref="BA90:BI90"/>
    <mergeCell ref="B91:C91"/>
    <mergeCell ref="D91:E91"/>
    <mergeCell ref="F91:AJ91"/>
    <mergeCell ref="AK91:AP91"/>
    <mergeCell ref="AQ91:AS91"/>
    <mergeCell ref="AT91:AZ91"/>
    <mergeCell ref="BA91:BI91"/>
    <mergeCell ref="B90:C90"/>
    <mergeCell ref="D90:E90"/>
    <mergeCell ref="F90:AJ90"/>
    <mergeCell ref="AK90:AP90"/>
    <mergeCell ref="AQ88:AS88"/>
    <mergeCell ref="B139:C139"/>
    <mergeCell ref="D139:E139"/>
    <mergeCell ref="F139:AJ139"/>
    <mergeCell ref="AK139:AP139"/>
    <mergeCell ref="AQ139:AS139"/>
    <mergeCell ref="AT139:AZ139"/>
    <mergeCell ref="BA139:BI139"/>
    <mergeCell ref="B116:C116"/>
    <mergeCell ref="D116:E116"/>
    <mergeCell ref="BA136:BI136"/>
    <mergeCell ref="B136:C136"/>
    <mergeCell ref="D136:E136"/>
    <mergeCell ref="BA134:BI134"/>
    <mergeCell ref="B135:C135"/>
    <mergeCell ref="D135:E135"/>
    <mergeCell ref="AQ138:AS138"/>
    <mergeCell ref="AT138:AZ138"/>
    <mergeCell ref="AT137:AZ137"/>
    <mergeCell ref="AQ134:AS134"/>
    <mergeCell ref="AT134:AZ134"/>
    <mergeCell ref="F134:AJ134"/>
    <mergeCell ref="AQ137:AS137"/>
    <mergeCell ref="F136:AJ136"/>
    <mergeCell ref="AK136:AP136"/>
    <mergeCell ref="L140:AY140"/>
    <mergeCell ref="L48:AY48"/>
    <mergeCell ref="L71:AY71"/>
    <mergeCell ref="L94:AY94"/>
    <mergeCell ref="L117:AY117"/>
    <mergeCell ref="AQ116:AS116"/>
    <mergeCell ref="F116:AJ116"/>
    <mergeCell ref="BA116:BI116"/>
    <mergeCell ref="BA70:BI70"/>
    <mergeCell ref="F135:AJ135"/>
    <mergeCell ref="AQ136:AS136"/>
    <mergeCell ref="AT136:AZ136"/>
    <mergeCell ref="AK134:AP134"/>
    <mergeCell ref="AT132:AZ132"/>
    <mergeCell ref="AK135:AP135"/>
    <mergeCell ref="AQ135:AS135"/>
    <mergeCell ref="AT135:AZ135"/>
    <mergeCell ref="BA135:BI135"/>
    <mergeCell ref="AQ130:AS130"/>
    <mergeCell ref="AQ128:AS128"/>
    <mergeCell ref="AT128:AZ128"/>
    <mergeCell ref="BA128:BI128"/>
    <mergeCell ref="AQ124:AS124"/>
    <mergeCell ref="AT124:AZ124"/>
  </mergeCells>
  <phoneticPr fontId="2"/>
  <dataValidations count="2">
    <dataValidation type="list" allowBlank="1" sqref="H18:P18" xr:uid="{00000000-0002-0000-0800-000000000000}">
      <formula1>$BM$1:$BM$2</formula1>
    </dataValidation>
    <dataValidation type="list" allowBlank="1" sqref="H19" xr:uid="{00000000-0002-0000-0800-000001000000}">
      <formula1>"変更増額,変更減額"</formula1>
    </dataValidation>
  </dataValidations>
  <pageMargins left="0.86614173228346458" right="0.19685039370078741" top="0.98425196850393704" bottom="0.39370078740157483" header="1.0236220472440944" footer="0.39370078740157483"/>
  <pageSetup paperSize="9" scale="110" firstPageNumber="2" orientation="landscape" blackAndWhite="1" r:id="rId1"/>
  <headerFooter alignWithMargins="0">
    <oddFooter>&amp;L&amp;"ＭＳ Ｐ明朝,標準"&amp;8     Rev.20231026&amp;R&amp;"ＭＳ Ｐ明朝,標準"Ｐ  &amp;P</oddFooter>
  </headerFooter>
  <rowBreaks count="5" manualBreakCount="5">
    <brk id="25" max="61" man="1"/>
    <brk id="48" max="61" man="1"/>
    <brk id="71" max="61" man="1"/>
    <brk id="94" max="61" man="1"/>
    <brk id="117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30</vt:i4>
      </vt:variant>
    </vt:vector>
  </HeadingPairs>
  <TitlesOfParts>
    <vt:vector size="63" baseType="lpstr">
      <vt:lpstr>様式について</vt:lpstr>
      <vt:lpstr>提出期限等</vt:lpstr>
      <vt:lpstr>請求総括表</vt:lpstr>
      <vt:lpstr>工事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'工事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上村晃司</dc:creator>
  <cp:lastModifiedBy>晃司 上村</cp:lastModifiedBy>
  <cp:lastPrinted>2023-11-02T01:35:29Z</cp:lastPrinted>
  <dcterms:created xsi:type="dcterms:W3CDTF">2004-01-14T08:37:10Z</dcterms:created>
  <dcterms:modified xsi:type="dcterms:W3CDTF">2023-11-02T01:35:38Z</dcterms:modified>
</cp:coreProperties>
</file>